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<sst xmlns="http://schemas.openxmlformats.org/spreadsheetml/2006/main" count="3461" uniqueCount="478">
  <si>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</si>
  <si>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</si>
  <si>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</si>
  <si>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</si>
  <si>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</si>
  <si>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</si>
  <si>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000 01 05 02 01 10 0000 510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</si>
  <si>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</si>
  <si>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</si>
  <si>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</si>
  <si>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</si>
  <si>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</si>
  <si>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</si>
  <si>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</si>
  <si>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000 1 06 06030 03 0000 110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</si>
  <si>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</si>
  <si>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</si>
  <si>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</si>
  <si>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</si>
  <si>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</si>
  <si>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</si>
  <si>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910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</si>
  <si>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</si>
  <si>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</si>
  <si>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</si>
  <si>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</si>
  <si>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</si>
  <si>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</si>
  <si>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</si>
  <si>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</si>
  <si>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</si>
  <si>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</si>
  <si>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</si>
  <si>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</si>
  <si>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</si>
  <si>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000 2 02 04014 00 0000 151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</si>
  <si>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</si>
  <si>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</si>
  <si>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</si>
  <si>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</si>
  <si>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</si>
  <si>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Резервные фонды</t>
  </si>
  <si>
    <t>000 0113 0000000 000 000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</si>
  <si>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</si>
  <si>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</si>
  <si>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</si>
  <si>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</si>
  <si>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</si>
  <si>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</si>
  <si>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</si>
  <si>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</si>
  <si>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</si>
  <si>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</si>
  <si>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</si>
  <si>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Иные межбюджетные трансферты</t>
  </si>
  <si>
    <t>000 0907 0000000 000 000</t>
  </si>
  <si>
    <t>000 1 09 04053 10 0000 110</t>
  </si>
  <si>
    <t>НАЛОГОВЫЕ И НЕНАЛОГОВЫЕ ДОХОДЫ</t>
  </si>
  <si>
    <t>000 0111 0000000 000 000</t>
  </si>
  <si>
    <t>Обеспечение проведения выборов и референдумов</t>
  </si>
  <si>
    <t>000 1 16 00000 00 0000 000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</si>
  <si>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</si>
  <si>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</si>
  <si>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</si>
  <si>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</si>
  <si>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</si>
  <si>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000 1 06 01000 00 0000 110</t>
  </si>
  <si>
    <t>000 1 06 01030 10 0000 110</t>
  </si>
  <si>
    <t>в том числе по видам выбытий:</t>
  </si>
  <si>
    <t>Субсидии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</si>
  <si>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</si>
  <si>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</si>
  <si>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</si>
  <si>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</si>
  <si>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</si>
  <si>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</si>
  <si>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</si>
  <si>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</si>
  <si>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</si>
  <si>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</si>
  <si>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</si>
  <si>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</si>
  <si>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</si>
  <si>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</si>
  <si>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</si>
  <si>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</si>
  <si>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</si>
  <si>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</si>
  <si>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</si>
  <si>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</si>
  <si>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</si>
  <si>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</si>
  <si>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</si>
  <si>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</si>
  <si>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</si>
  <si>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</si>
  <si>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</si>
  <si>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</si>
  <si>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</si>
  <si>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</si>
  <si>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Единый сельскохозяйственный налог</t>
  </si>
  <si>
    <t>010</t>
  </si>
  <si>
    <t>Код строки</t>
  </si>
  <si>
    <t>ДОХОДЫ БЮДЖЕТА - ИТОГО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</si>
  <si>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</si>
  <si>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</si>
  <si>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</si>
  <si>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</si>
  <si>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</si>
  <si>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</si>
  <si>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</si>
  <si>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</si>
  <si>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</si>
  <si>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</si>
  <si>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</si>
  <si>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</si>
  <si>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</si>
  <si>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</si>
  <si>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</si>
  <si>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000 2 02 03015 10 0000 151</t>
  </si>
  <si>
    <t>000 0502 0000000 000 000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</si>
  <si>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</si>
  <si>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</si>
  <si>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</si>
  <si>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</si>
  <si>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</si>
  <si>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</si>
  <si>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</si>
  <si>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000 01 05 02 00 00 0000 600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</si>
  <si>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</si>
  <si>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</si>
  <si>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</si>
  <si>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</si>
  <si>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</si>
  <si>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</si>
  <si>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</si>
  <si>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</si>
  <si>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</si>
  <si>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</si>
  <si>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</si>
  <si>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</si>
  <si>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</si>
  <si>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</si>
  <si>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</si>
  <si>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</si>
  <si>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</si>
  <si>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</si>
  <si>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</si>
  <si>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</si>
  <si>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000 01 05 02 01 10 0000 610</t>
  </si>
  <si>
    <t>Кинематография</t>
  </si>
  <si>
    <t>000 0802 0000000 000 000</t>
  </si>
  <si>
    <t>Изменение остатков средств</t>
  </si>
  <si>
    <t>Доходы от компенсации затрат государства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</si>
  <si>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</si>
  <si>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</si>
  <si>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</si>
  <si>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</si>
  <si>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</si>
  <si>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</si>
  <si>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</si>
  <si>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</si>
  <si>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</si>
  <si>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</si>
  <si>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</si>
  <si>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</si>
  <si>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</si>
  <si>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000 2 02 03000 00 0000 151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</si>
  <si>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</si>
  <si>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</si>
  <si>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</si>
  <si>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</si>
  <si>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</si>
  <si>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</si>
  <si>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</si>
  <si>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</si>
  <si>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</si>
  <si>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</si>
  <si>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</si>
  <si>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</si>
  <si>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</si>
  <si>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</si>
  <si>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</si>
  <si>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</si>
  <si>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</si>
  <si>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</si>
  <si>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</si>
  <si>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</si>
  <si>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</si>
  <si>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</si>
  <si>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</si>
  <si>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</si>
  <si>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</si>
  <si>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</si>
  <si>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000 1 13 02000 00 0000 130</t>
  </si>
  <si>
    <t>ДОХОДЫ ОТ ИСПОЛЬЗОВАНИЯ ИМУЩЕСТВА, НАХОДЯЩЕГОСЯ В ГОСУДАРСТВЕННОЙ И МУНИЦИПАЛЬНОЙ СОБСТВЕННОСТИ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</si>
  <si>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</si>
  <si>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</si>
  <si>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</si>
  <si>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</si>
  <si>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</si>
  <si>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</si>
  <si>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</si>
  <si>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</si>
  <si>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</si>
  <si>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</si>
  <si>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НАЛОГИ НА СОВОКУПНЫЙ ДОХОД</t>
  </si>
  <si>
    <t>000 0900 0000000 000 000</t>
  </si>
  <si>
    <t>Другие общегосударственные вопросы</t>
  </si>
  <si>
    <t>000 0200 0000000 000 000</t>
  </si>
  <si>
    <t>000 1 09 04000 00 0000 110</t>
  </si>
  <si>
    <t>000 1 09 04050 00 0000 110</t>
  </si>
  <si>
    <t>000 0905 0000000 000 000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</si>
  <si>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</si>
  <si>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</si>
  <si>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</si>
  <si>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</si>
  <si>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</si>
  <si>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</si>
  <si>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</si>
  <si>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</si>
  <si>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</si>
  <si>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</si>
  <si>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</si>
  <si>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</si>
  <si>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</si>
  <si>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</si>
  <si>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</si>
  <si>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</si>
  <si>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</si>
  <si>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</si>
  <si>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</si>
  <si>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</si>
  <si>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</si>
  <si>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</si>
  <si>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</si>
  <si>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000 1 11 09045 10 0000 120</t>
  </si>
  <si>
    <t>000 1000 0000000 000 000</t>
  </si>
  <si>
    <t>Другие вопросы в области национальной экономики</t>
  </si>
  <si>
    <t>000 0411 0000000 000 000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</si>
  <si>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</si>
  <si>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</si>
  <si>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</si>
  <si>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</si>
  <si>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</si>
  <si>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</si>
  <si>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</si>
  <si>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</si>
  <si>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</si>
  <si>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</si>
  <si>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</si>
  <si>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</si>
  <si>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</si>
  <si>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</si>
  <si>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</si>
  <si>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</si>
  <si>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</si>
  <si>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</si>
  <si>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</si>
  <si>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</si>
  <si>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</si>
  <si>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</si>
  <si>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</si>
  <si>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</si>
  <si>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</si>
  <si>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</si>
  <si>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</si>
  <si>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</si>
  <si>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</si>
  <si>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</si>
  <si>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</si>
  <si>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</si>
  <si>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</si>
  <si>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</si>
  <si>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</si>
  <si>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</si>
  <si>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</si>
  <si>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</si>
  <si>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</si>
  <si>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Земельный налог (по обязательствам, возникшим до 1 января 2006 года), мобилизуемый на территориях сельских поселений</t>
  </si>
  <si>
    <t>Сельское хозяйство и рыболовство</t>
  </si>
  <si>
    <t>Начальное профессиональное образование</t>
  </si>
  <si>
    <t>000 0204 0000000 000 000</t>
  </si>
  <si>
    <t>000 0503 0000000 000 000</t>
  </si>
  <si>
    <t>ОБЩЕГОСУДАРСТВЕННЫЕ ВОПРОСЫ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</si>
  <si>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</si>
  <si>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</si>
  <si>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</si>
  <si>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</si>
  <si>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</si>
  <si>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</si>
  <si>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</si>
  <si>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</si>
  <si>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</si>
  <si>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</si>
  <si>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</si>
  <si>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</si>
  <si>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</si>
  <si>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</si>
  <si>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</si>
  <si>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</si>
  <si>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</si>
  <si>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</si>
  <si>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</si>
  <si>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</si>
  <si>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</si>
  <si>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</si>
  <si>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</si>
  <si>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</si>
  <si>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</si>
  <si>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</si>
  <si>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</si>
  <si>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</si>
  <si>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000 2 02 04014 10 0000 151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</si>
  <si>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</si>
  <si>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</si>
  <si>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</si>
  <si>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</si>
  <si>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</si>
  <si>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</si>
  <si>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</si>
  <si>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</si>
  <si>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</si>
  <si>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</si>
  <si>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</si>
  <si>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</si>
  <si>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</si>
  <si>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</si>
  <si>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000 90 00 00 00 00 0000 000</t>
  </si>
  <si>
    <t>000 1403 0000000 000 000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</si>
  <si>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</si>
  <si>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</si>
  <si>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</si>
  <si>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000 2 02 04000 00 0000 151</t>
  </si>
  <si>
    <t>Бюджеты муниципальных районов</t>
  </si>
  <si>
    <t>940</t>
  </si>
  <si>
    <t>944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</si>
  <si>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</si>
  <si>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</si>
  <si>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</si>
  <si>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</si>
  <si>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</si>
  <si>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</si>
  <si>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</si>
  <si>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</si>
  <si>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</si>
  <si>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</si>
  <si>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</si>
  <si>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</si>
  <si>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</si>
  <si>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</si>
  <si>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</si>
  <si>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</si>
  <si>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</si>
  <si>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</si>
  <si>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</si>
  <si>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</si>
  <si>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</si>
  <si>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</si>
  <si>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</si>
  <si>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000 1 06 06000 00 0000 110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</si>
  <si>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</si>
  <si>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</si>
  <si>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</si>
  <si>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</si>
  <si>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</si>
  <si>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</si>
  <si>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</si>
  <si>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</si>
  <si>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</si>
  <si>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</si>
  <si>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</si>
  <si>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</si>
  <si>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</si>
  <si>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</si>
  <si>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</si>
  <si>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</si>
  <si>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</si>
  <si>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</si>
  <si>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</si>
  <si>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</si>
  <si>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000 0804 0000000 000 000</t>
  </si>
  <si>
    <t>000 1 13 02990 00 0000 130</t>
  </si>
  <si>
    <t>000 1 13 02995 10 0000 130</t>
  </si>
  <si>
    <t>000 0107 0000000 000 000</t>
  </si>
  <si>
    <t>000 0412 0000000 000 000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</si>
  <si>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</si>
  <si>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</si>
  <si>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</si>
  <si>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</si>
  <si>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</si>
  <si>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</si>
  <si>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</si>
  <si>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</si>
  <si>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</si>
  <si>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</si>
  <si>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</si>
  <si>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Увеличение прочих остатков денежных средств бюджетов сельских поселений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</si>
  <si>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</si>
  <si>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</si>
  <si>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</si>
  <si>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Уменьшение прочих остатков денежных средств бюджетов сельских поселений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</si>
  <si>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</si>
  <si>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</si>
  <si>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</si>
  <si>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</si>
  <si>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</si>
  <si>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01.06.2015</t>
  </si>
  <si>
    <t xml:space="preserve"> на 1  июня  2015 г.</t>
  </si>
  <si>
    <t>УФК по Московской области (Администрация сельского поселения Шеметовское)</t>
  </si>
  <si>
    <t>Дегтярев И.Н.</t>
  </si>
  <si>
    <t>Банникова И.Н.</t>
  </si>
  <si>
    <t>Прочие работы, услуги</t>
  </si>
  <si>
    <t>000 1204 0000000 244 226</t>
  </si>
  <si>
    <t>Прочие расходы</t>
  </si>
  <si>
    <t>000 1101 0000000 244 290</t>
  </si>
  <si>
    <t>Пособия по социальной помощи населению</t>
  </si>
  <si>
    <t>000 1003 0000000 321 262</t>
  </si>
  <si>
    <t>Пенсии, пособия, выплачиваемые организациями сектора государственного управления</t>
  </si>
  <si>
    <t>000 1001 0000000 312 263</t>
  </si>
  <si>
    <t>Безвозмездные перечисления государственным и муниципальным организациям</t>
  </si>
  <si>
    <t>000 0801 0000000 611 241</t>
  </si>
  <si>
    <t>000 0707 0000000 244 290</t>
  </si>
  <si>
    <t>000 0707 0000000 244 226</t>
  </si>
  <si>
    <t>Увеличение стоимости материальных запасов</t>
  </si>
  <si>
    <t>000 0503 0000000 244 340</t>
  </si>
  <si>
    <t>Увеличение стоимости основных средств</t>
  </si>
  <si>
    <t>000 0503 0000000 244 310</t>
  </si>
  <si>
    <t>000 0503 0000000 244 226</t>
  </si>
  <si>
    <t>Работы, услуги по содержанию имущества</t>
  </si>
  <si>
    <t>000 0503 0000000 244 225</t>
  </si>
  <si>
    <t>000 0502 0000000 244 226</t>
  </si>
  <si>
    <t>000 0501 0000000 243 290</t>
  </si>
  <si>
    <t>000 0412 0000000 244 226</t>
  </si>
  <si>
    <t>000 0409 0000000 244 225</t>
  </si>
  <si>
    <t>000 0314 0000000 244 226</t>
  </si>
  <si>
    <t>000 0309 0000000 244 226</t>
  </si>
  <si>
    <t>Транспортные услуги</t>
  </si>
  <si>
    <t>000 0203 0000000 244 222</t>
  </si>
  <si>
    <t>000 0203 0000000 242 340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</si>
  <si>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</si>
  <si>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</si>
  <si>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</si>
  <si>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</si>
  <si>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000 0111 0000000 870 290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</si>
  <si>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</si>
  <si>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</si>
  <si>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</si>
  <si>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</si>
  <si>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</si>
  <si>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000 0104 0000000 244 290</t>
  </si>
  <si>
    <t>000 0104 0000000 244 226</t>
  </si>
  <si>
    <t>000 0104 0000000 244 225</t>
  </si>
  <si>
    <t>Коммунальные услуги</t>
  </si>
  <si>
    <t>000 0104 0000000 244 223</t>
  </si>
  <si>
    <t>000 0104 0000000 244 222</t>
  </si>
  <si>
    <t>000 0104 0000000 242 340</t>
  </si>
  <si>
    <t>000 0104 0000000 242 310</t>
  </si>
  <si>
    <t>000 0104 0000000 242 226</t>
  </si>
  <si>
    <t>Арендная плата за пользование имуществом</t>
  </si>
  <si>
    <t>000 0104 0000000 242 224</t>
  </si>
  <si>
    <t>Услуги связи</t>
  </si>
  <si>
    <t>000 0104 0000000 242 221</t>
  </si>
  <si>
    <t>000 0104 0000000 121 213</t>
  </si>
  <si>
    <t>000 0104 0000000 121 211</t>
  </si>
  <si>
    <t>000 0103 0000000 244 225</t>
  </si>
  <si>
    <t>000 0103 0000000 244 222</t>
  </si>
  <si>
    <t>000 0103 0000000 242 340</t>
  </si>
  <si>
    <t>000 0103 0000000 242 310</t>
  </si>
  <si>
    <t>000 0103 0000000 242 226</t>
  </si>
  <si>
    <t>000 0103 0000000 242 221</t>
  </si>
  <si>
    <t>000 0103 0000000 121 213</t>
  </si>
  <si>
    <t>000 0103 0000000 121 211</t>
  </si>
  <si>
    <t>Прочие выплаты</t>
  </si>
  <si>
    <t>000 0102 0000000 122 212</t>
  </si>
  <si>
    <t>000 0102 0000000 121 213</t>
  </si>
  <si>
    <t>000 0102 0000000 121 211</t>
  </si>
  <si>
    <r>
      <t xml:space="preserve">Начальник ФЭС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</si>
</sst>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21" fillId="0" borderId="38" xfId="0" applyNumberFormat="1" applyFont="1" applyFill="1" applyBorder="1" applyAlignment="1">
      <alignment horizontal="left" wrapText="1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3"/>
    </xf>
    <xf numFmtId="49" fontId="18" fillId="0" borderId="41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left" wrapText="1" indent="1"/>
    </xf>
    <xf numFmtId="49" fontId="9" fillId="0" borderId="38" xfId="0" applyNumberFormat="1" applyFont="1" applyFill="1" applyBorder="1" applyAlignment="1">
      <alignment horizontal="left" wrapText="1" indent="1"/>
    </xf>
    <xf numFmtId="49" fontId="9" fillId="0" borderId="43" xfId="0" applyNumberFormat="1" applyFont="1" applyFill="1" applyBorder="1" applyAlignment="1">
      <alignment horizontal="left" wrapText="1" indent="1"/>
    </xf>
    <xf numFmtId="0" fontId="22" fillId="0" borderId="37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1" fillId="0" borderId="37" xfId="0" applyFont="1" applyFill="1" applyBorder="1" applyAlignment="1">
      <alignment horizontal="left" vertical="center" wrapText="1"/>
    </xf>
    <xf numFmtId="49" fontId="18" fillId="0" borderId="3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41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20" fillId="0" borderId="39" xfId="0" applyNumberFormat="1" applyFont="1" applyFill="1" applyBorder="1" applyAlignment="1">
      <alignment horizontal="center"/>
    </xf>
    <xf numFmtId="178" fontId="4" fillId="0" borderId="19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41" xfId="0" applyNumberFormat="1" applyFont="1" applyFill="1" applyBorder="1" applyAlignment="1" applyProtection="1">
      <alignment horizontal="center" wrapText="1"/>
      <protection/>
    </xf>
    <xf numFmtId="49" fontId="9" fillId="0" borderId="40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41" xfId="0" applyNumberFormat="1" applyFont="1" applyFill="1" applyBorder="1" applyAlignment="1" applyProtection="1">
      <alignment horizontal="center" vertical="center" wrapText="1"/>
      <protection/>
    </xf>
    <xf numFmtId="49" fontId="21" fillId="0" borderId="37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49" fontId="7" fillId="0" borderId="5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 horizontal="right"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2" xfId="0" applyNumberFormat="1" applyFont="1" applyBorder="1" applyAlignment="1" applyProtection="1">
      <alignment horizontal="right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Zeros="0" workbookViewId="0" topLeftCell="B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3.875" style="2" customWidth="1"/>
    <col min="6" max="6" width="11.625" style="2" customWidth="1"/>
    <col min="7" max="7" width="3.875" style="2" customWidth="1"/>
    <col min="8" max="8" width="4.00390625" style="2" customWidth="1"/>
    <col min="9" max="9" width="3.875" style="3" customWidth="1"/>
    <col min="10" max="10" width="4.125" style="0" customWidth="1"/>
    <col min="11" max="11" width="3.875" style="0" customWidth="1"/>
    <col min="12" max="12" width="11.625" style="0" customWidth="1"/>
    <col min="13" max="13" width="3.625" style="0" customWidth="1"/>
    <col min="14" max="14" width="11.875" style="0" customWidth="1"/>
    <col min="15" max="15" width="4.00390625" style="0" customWidth="1"/>
    <col min="16" max="16" width="11.875" style="0" customWidth="1"/>
    <col min="17" max="17" width="4.25390625" style="0" customWidth="1"/>
    <col min="18" max="18" width="3.75390625" style="0" customWidth="1"/>
    <col min="19" max="19" width="4.625" style="0" customWidth="1"/>
    <col min="20" max="20" width="4.25390625" style="0" customWidth="1"/>
    <col min="21" max="21" width="4.375" style="0" customWidth="1"/>
    <col min="22" max="22" width="11.875" style="0" customWidth="1"/>
    <col min="23" max="23" width="6.875" style="0" customWidth="1"/>
    <col min="24" max="24" width="0" style="0" hidden="1" customWidth="1"/>
  </cols>
  <sheetData>
    <row r="1" spans="1:23" ht="28.5" customHeight="1" thickBot="1">
      <c r="A1" s="15"/>
      <c r="B1" s="245" t="s">
        <v>169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7"/>
      <c r="O1" s="27"/>
      <c r="P1" s="27"/>
      <c r="Q1" s="27"/>
      <c r="R1" s="27"/>
      <c r="S1" s="27"/>
      <c r="T1" s="27"/>
      <c r="U1" s="16"/>
      <c r="V1" s="249" t="s">
        <v>232</v>
      </c>
      <c r="W1" s="250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350</v>
      </c>
      <c r="V2" s="251" t="s">
        <v>227</v>
      </c>
      <c r="W2" s="252"/>
    </row>
    <row r="3" spans="1:23" ht="15" customHeight="1">
      <c r="A3" s="79"/>
      <c r="B3" s="86"/>
      <c r="C3" s="86"/>
      <c r="D3" s="79"/>
      <c r="E3" s="79"/>
      <c r="F3" s="87" t="s">
        <v>408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351</v>
      </c>
      <c r="V3" s="232" t="s">
        <v>407</v>
      </c>
      <c r="W3" s="233"/>
    </row>
    <row r="4" spans="1:23" ht="15" customHeight="1">
      <c r="A4" s="51" t="s">
        <v>144</v>
      </c>
      <c r="B4" s="51"/>
      <c r="C4" s="89" t="s">
        <v>409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352</v>
      </c>
      <c r="V4" s="232"/>
      <c r="W4" s="233"/>
    </row>
    <row r="5" spans="1:23" ht="15" customHeight="1">
      <c r="A5" s="51" t="s">
        <v>145</v>
      </c>
      <c r="B5" s="51"/>
      <c r="C5" s="93" t="s">
        <v>354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0</v>
      </c>
      <c r="V5" s="232">
        <v>46215861000</v>
      </c>
      <c r="W5" s="233"/>
    </row>
    <row r="6" spans="1:23" s="19" customFormat="1" ht="15" customHeight="1" thickBot="1">
      <c r="A6" s="51" t="s">
        <v>233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353</v>
      </c>
      <c r="V6" s="234" t="s">
        <v>234</v>
      </c>
      <c r="W6" s="235"/>
    </row>
    <row r="7" spans="1:19" ht="15" customHeight="1">
      <c r="A7" s="13" t="s">
        <v>204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235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36" t="s">
        <v>134</v>
      </c>
      <c r="B10" s="238" t="s">
        <v>102</v>
      </c>
      <c r="C10" s="240" t="s">
        <v>146</v>
      </c>
      <c r="D10" s="242" t="s">
        <v>98</v>
      </c>
      <c r="E10" s="243"/>
      <c r="F10" s="243"/>
      <c r="G10" s="243"/>
      <c r="H10" s="243"/>
      <c r="I10" s="243"/>
      <c r="J10" s="243"/>
      <c r="K10" s="243"/>
      <c r="L10" s="243"/>
      <c r="M10" s="244"/>
      <c r="N10" s="247" t="s">
        <v>139</v>
      </c>
      <c r="O10" s="247"/>
      <c r="P10" s="247"/>
      <c r="Q10" s="247"/>
      <c r="R10" s="247"/>
      <c r="S10" s="247"/>
      <c r="T10" s="247"/>
      <c r="U10" s="247"/>
      <c r="V10" s="247"/>
      <c r="W10" s="248"/>
    </row>
    <row r="11" spans="1:23" ht="112.5" customHeight="1">
      <c r="A11" s="237"/>
      <c r="B11" s="239"/>
      <c r="C11" s="241"/>
      <c r="D11" s="40" t="s">
        <v>165</v>
      </c>
      <c r="E11" s="40" t="s">
        <v>154</v>
      </c>
      <c r="F11" s="40" t="s">
        <v>286</v>
      </c>
      <c r="G11" s="40" t="s">
        <v>164</v>
      </c>
      <c r="H11" s="40" t="s">
        <v>290</v>
      </c>
      <c r="I11" s="41" t="s">
        <v>273</v>
      </c>
      <c r="J11" s="41" t="s">
        <v>291</v>
      </c>
      <c r="K11" s="41" t="s">
        <v>225</v>
      </c>
      <c r="L11" s="41" t="s">
        <v>226</v>
      </c>
      <c r="M11" s="76" t="s">
        <v>274</v>
      </c>
      <c r="N11" s="74" t="s">
        <v>165</v>
      </c>
      <c r="O11" s="74" t="s">
        <v>154</v>
      </c>
      <c r="P11" s="40" t="s">
        <v>286</v>
      </c>
      <c r="Q11" s="40" t="s">
        <v>155</v>
      </c>
      <c r="R11" s="40" t="s">
        <v>290</v>
      </c>
      <c r="S11" s="41" t="s">
        <v>263</v>
      </c>
      <c r="T11" s="41" t="s">
        <v>291</v>
      </c>
      <c r="U11" s="41" t="s">
        <v>225</v>
      </c>
      <c r="V11" s="41" t="s">
        <v>226</v>
      </c>
      <c r="W11" s="40" t="s">
        <v>264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103</v>
      </c>
      <c r="B13" s="60" t="s">
        <v>101</v>
      </c>
      <c r="C13" s="201" t="s">
        <v>214</v>
      </c>
      <c r="D13" s="103">
        <f aca="true" t="shared" si="0" ref="D13:D19">F13</f>
        <v>77884990.68</v>
      </c>
      <c r="E13" s="103">
        <v>0</v>
      </c>
      <c r="F13" s="210">
        <v>77884990.68</v>
      </c>
      <c r="G13" s="104" t="s">
        <v>143</v>
      </c>
      <c r="H13" s="105" t="s">
        <v>143</v>
      </c>
      <c r="I13" s="105" t="s">
        <v>143</v>
      </c>
      <c r="J13" s="104" t="s">
        <v>143</v>
      </c>
      <c r="K13" s="104" t="s">
        <v>143</v>
      </c>
      <c r="L13" s="210">
        <v>77884990.68</v>
      </c>
      <c r="M13" s="106" t="s">
        <v>143</v>
      </c>
      <c r="N13" s="107">
        <f aca="true" t="shared" si="1" ref="N13:N19">P13</f>
        <v>40232427.32</v>
      </c>
      <c r="O13" s="107">
        <v>0</v>
      </c>
      <c r="P13" s="210">
        <v>40232427.32</v>
      </c>
      <c r="Q13" s="104" t="s">
        <v>143</v>
      </c>
      <c r="R13" s="105" t="s">
        <v>143</v>
      </c>
      <c r="S13" s="105" t="s">
        <v>143</v>
      </c>
      <c r="T13" s="104" t="s">
        <v>143</v>
      </c>
      <c r="U13" s="104" t="s">
        <v>143</v>
      </c>
      <c r="V13" s="210">
        <v>40232427.32</v>
      </c>
      <c r="W13" s="108" t="s">
        <v>143</v>
      </c>
    </row>
    <row r="14" spans="1:23" ht="22.5">
      <c r="A14" s="197" t="s">
        <v>57</v>
      </c>
      <c r="B14" s="195" t="s">
        <v>101</v>
      </c>
      <c r="C14" s="202" t="s">
        <v>388</v>
      </c>
      <c r="D14" s="98">
        <f t="shared" si="0"/>
        <v>62143000</v>
      </c>
      <c r="E14" s="98">
        <v>0</v>
      </c>
      <c r="F14" s="209">
        <v>62143000</v>
      </c>
      <c r="G14" s="82" t="s">
        <v>143</v>
      </c>
      <c r="H14" s="83" t="s">
        <v>143</v>
      </c>
      <c r="I14" s="83" t="s">
        <v>143</v>
      </c>
      <c r="J14" s="82" t="s">
        <v>143</v>
      </c>
      <c r="K14" s="82" t="s">
        <v>143</v>
      </c>
      <c r="L14" s="209">
        <v>62143000</v>
      </c>
      <c r="M14" s="85" t="s">
        <v>143</v>
      </c>
      <c r="N14" s="99">
        <f t="shared" si="1"/>
        <v>33704548.15</v>
      </c>
      <c r="O14" s="99">
        <v>0</v>
      </c>
      <c r="P14" s="209">
        <v>33704548.15</v>
      </c>
      <c r="Q14" s="82" t="s">
        <v>143</v>
      </c>
      <c r="R14" s="83" t="s">
        <v>143</v>
      </c>
      <c r="S14" s="83" t="s">
        <v>143</v>
      </c>
      <c r="T14" s="82" t="s">
        <v>143</v>
      </c>
      <c r="U14" s="82" t="s">
        <v>143</v>
      </c>
      <c r="V14" s="209">
        <v>33704548.15</v>
      </c>
      <c r="W14" s="84" t="s">
        <v>143</v>
      </c>
    </row>
    <row r="15" spans="1:23" ht="13.5" customHeight="1">
      <c r="A15" s="197" t="s">
        <v>304</v>
      </c>
      <c r="B15" s="195" t="s">
        <v>101</v>
      </c>
      <c r="C15" s="198" t="s">
        <v>389</v>
      </c>
      <c r="D15" s="98">
        <f t="shared" si="0"/>
        <v>2400000</v>
      </c>
      <c r="E15" s="98">
        <v>0</v>
      </c>
      <c r="F15" s="209">
        <v>2400000</v>
      </c>
      <c r="G15" s="82" t="s">
        <v>143</v>
      </c>
      <c r="H15" s="83" t="s">
        <v>143</v>
      </c>
      <c r="I15" s="83" t="s">
        <v>143</v>
      </c>
      <c r="J15" s="82" t="s">
        <v>143</v>
      </c>
      <c r="K15" s="82" t="s">
        <v>143</v>
      </c>
      <c r="L15" s="209">
        <v>2400000</v>
      </c>
      <c r="M15" s="85" t="s">
        <v>143</v>
      </c>
      <c r="N15" s="99">
        <f t="shared" si="1"/>
        <v>968602.42</v>
      </c>
      <c r="O15" s="99">
        <v>0</v>
      </c>
      <c r="P15" s="209">
        <v>968602.42</v>
      </c>
      <c r="Q15" s="82" t="s">
        <v>143</v>
      </c>
      <c r="R15" s="83" t="s">
        <v>143</v>
      </c>
      <c r="S15" s="83" t="s">
        <v>143</v>
      </c>
      <c r="T15" s="82" t="s">
        <v>143</v>
      </c>
      <c r="U15" s="82" t="s">
        <v>143</v>
      </c>
      <c r="V15" s="209">
        <v>968602.42</v>
      </c>
      <c r="W15" s="84" t="s">
        <v>143</v>
      </c>
    </row>
    <row r="16" spans="1:23" ht="12.75" customHeight="1">
      <c r="A16" s="196" t="s">
        <v>317</v>
      </c>
      <c r="B16" s="195" t="s">
        <v>101</v>
      </c>
      <c r="C16" s="199" t="s">
        <v>43</v>
      </c>
      <c r="D16" s="98">
        <f t="shared" si="0"/>
        <v>2400000</v>
      </c>
      <c r="E16" s="98">
        <v>0</v>
      </c>
      <c r="F16" s="209">
        <v>2400000</v>
      </c>
      <c r="G16" s="82" t="s">
        <v>143</v>
      </c>
      <c r="H16" s="83" t="s">
        <v>143</v>
      </c>
      <c r="I16" s="83" t="s">
        <v>143</v>
      </c>
      <c r="J16" s="82" t="s">
        <v>143</v>
      </c>
      <c r="K16" s="82" t="s">
        <v>143</v>
      </c>
      <c r="L16" s="209">
        <v>2400000</v>
      </c>
      <c r="M16" s="85" t="s">
        <v>143</v>
      </c>
      <c r="N16" s="99">
        <f t="shared" si="1"/>
        <v>968602.42</v>
      </c>
      <c r="O16" s="99">
        <v>0</v>
      </c>
      <c r="P16" s="209">
        <v>968602.42</v>
      </c>
      <c r="Q16" s="82" t="s">
        <v>143</v>
      </c>
      <c r="R16" s="83" t="s">
        <v>143</v>
      </c>
      <c r="S16" s="83" t="s">
        <v>143</v>
      </c>
      <c r="T16" s="82" t="s">
        <v>143</v>
      </c>
      <c r="U16" s="82" t="s">
        <v>143</v>
      </c>
      <c r="V16" s="209">
        <v>968602.42</v>
      </c>
      <c r="W16" s="84" t="s">
        <v>143</v>
      </c>
    </row>
    <row r="17" spans="1:23" ht="90">
      <c r="A17" s="196" t="s">
        <v>240</v>
      </c>
      <c r="B17" s="195" t="s">
        <v>101</v>
      </c>
      <c r="C17" s="199" t="s">
        <v>36</v>
      </c>
      <c r="D17" s="98">
        <f t="shared" si="0"/>
        <v>2400000</v>
      </c>
      <c r="E17" s="98">
        <v>0</v>
      </c>
      <c r="F17" s="209">
        <v>2400000</v>
      </c>
      <c r="G17" s="82" t="s">
        <v>143</v>
      </c>
      <c r="H17" s="83" t="s">
        <v>143</v>
      </c>
      <c r="I17" s="83" t="s">
        <v>143</v>
      </c>
      <c r="J17" s="82" t="s">
        <v>143</v>
      </c>
      <c r="K17" s="82" t="s">
        <v>143</v>
      </c>
      <c r="L17" s="209">
        <v>2400000</v>
      </c>
      <c r="M17" s="85" t="s">
        <v>143</v>
      </c>
      <c r="N17" s="99">
        <f t="shared" si="1"/>
        <v>963891.82</v>
      </c>
      <c r="O17" s="99">
        <v>0</v>
      </c>
      <c r="P17" s="209">
        <v>963891.82</v>
      </c>
      <c r="Q17" s="82" t="s">
        <v>143</v>
      </c>
      <c r="R17" s="83" t="s">
        <v>143</v>
      </c>
      <c r="S17" s="83" t="s">
        <v>143</v>
      </c>
      <c r="T17" s="82" t="s">
        <v>143</v>
      </c>
      <c r="U17" s="82" t="s">
        <v>143</v>
      </c>
      <c r="V17" s="209">
        <v>963891.82</v>
      </c>
      <c r="W17" s="84" t="s">
        <v>143</v>
      </c>
    </row>
    <row r="18" spans="1:23" ht="146.25">
      <c r="A18" s="196" t="s">
        <v>118</v>
      </c>
      <c r="B18" s="195" t="s">
        <v>101</v>
      </c>
      <c r="C18" s="199" t="s">
        <v>37</v>
      </c>
      <c r="D18" s="98" t="str">
        <f t="shared" si="0"/>
        <v>-</v>
      </c>
      <c r="E18" s="98">
        <v>0</v>
      </c>
      <c r="F18" s="82" t="s">
        <v>143</v>
      </c>
      <c r="G18" s="82" t="s">
        <v>143</v>
      </c>
      <c r="H18" s="83" t="s">
        <v>143</v>
      </c>
      <c r="I18" s="83" t="s">
        <v>143</v>
      </c>
      <c r="J18" s="82" t="s">
        <v>143</v>
      </c>
      <c r="K18" s="82" t="s">
        <v>143</v>
      </c>
      <c r="L18" s="82" t="s">
        <v>143</v>
      </c>
      <c r="M18" s="85" t="s">
        <v>143</v>
      </c>
      <c r="N18" s="99">
        <f t="shared" si="1"/>
        <v>348.72</v>
      </c>
      <c r="O18" s="99">
        <v>0</v>
      </c>
      <c r="P18" s="209">
        <v>348.72</v>
      </c>
      <c r="Q18" s="82" t="s">
        <v>143</v>
      </c>
      <c r="R18" s="83" t="s">
        <v>143</v>
      </c>
      <c r="S18" s="83" t="s">
        <v>143</v>
      </c>
      <c r="T18" s="82" t="s">
        <v>143</v>
      </c>
      <c r="U18" s="82" t="s">
        <v>143</v>
      </c>
      <c r="V18" s="209">
        <v>348.72</v>
      </c>
      <c r="W18" s="84" t="s">
        <v>143</v>
      </c>
    </row>
    <row r="19" spans="1:23" ht="56.25">
      <c r="A19" s="196" t="s">
        <v>372</v>
      </c>
      <c r="B19" s="195" t="s">
        <v>101</v>
      </c>
      <c r="C19" s="199" t="s">
        <v>38</v>
      </c>
      <c r="D19" s="98" t="str">
        <f t="shared" si="0"/>
        <v>-</v>
      </c>
      <c r="E19" s="98">
        <v>0</v>
      </c>
      <c r="F19" s="82" t="s">
        <v>143</v>
      </c>
      <c r="G19" s="82" t="s">
        <v>143</v>
      </c>
      <c r="H19" s="83" t="s">
        <v>143</v>
      </c>
      <c r="I19" s="83" t="s">
        <v>143</v>
      </c>
      <c r="J19" s="82" t="s">
        <v>143</v>
      </c>
      <c r="K19" s="82" t="s">
        <v>143</v>
      </c>
      <c r="L19" s="82" t="s">
        <v>143</v>
      </c>
      <c r="M19" s="85" t="s">
        <v>143</v>
      </c>
      <c r="N19" s="99">
        <f t="shared" si="1"/>
        <v>4361.88</v>
      </c>
      <c r="O19" s="99">
        <v>0</v>
      </c>
      <c r="P19" s="209">
        <v>4361.88</v>
      </c>
      <c r="Q19" s="82" t="s">
        <v>143</v>
      </c>
      <c r="R19" s="83" t="s">
        <v>143</v>
      </c>
      <c r="S19" s="83" t="s">
        <v>143</v>
      </c>
      <c r="T19" s="82" t="s">
        <v>143</v>
      </c>
      <c r="U19" s="82" t="s">
        <v>143</v>
      </c>
      <c r="V19" s="209">
        <v>4361.88</v>
      </c>
      <c r="W19" s="84" t="s">
        <v>143</v>
      </c>
    </row>
    <row r="20" spans="1:23" ht="22.5">
      <c r="A20" s="197" t="s">
        <v>206</v>
      </c>
      <c r="B20" s="195" t="s">
        <v>101</v>
      </c>
      <c r="C20" s="198" t="s">
        <v>127</v>
      </c>
      <c r="D20" s="98">
        <f aca="true" t="shared" si="2" ref="D20:D31">F20</f>
        <v>50000</v>
      </c>
      <c r="E20" s="98">
        <v>0</v>
      </c>
      <c r="F20" s="209">
        <v>50000</v>
      </c>
      <c r="G20" s="82" t="s">
        <v>143</v>
      </c>
      <c r="H20" s="83" t="s">
        <v>143</v>
      </c>
      <c r="I20" s="83" t="s">
        <v>143</v>
      </c>
      <c r="J20" s="82" t="s">
        <v>143</v>
      </c>
      <c r="K20" s="82" t="s">
        <v>143</v>
      </c>
      <c r="L20" s="209">
        <v>50000</v>
      </c>
      <c r="M20" s="85" t="s">
        <v>143</v>
      </c>
      <c r="N20" s="99">
        <f aca="true" t="shared" si="3" ref="N20:N31">P20</f>
        <v>732771.03</v>
      </c>
      <c r="O20" s="99">
        <v>0</v>
      </c>
      <c r="P20" s="209">
        <v>732771.03</v>
      </c>
      <c r="Q20" s="82" t="s">
        <v>143</v>
      </c>
      <c r="R20" s="83" t="s">
        <v>143</v>
      </c>
      <c r="S20" s="83" t="s">
        <v>143</v>
      </c>
      <c r="T20" s="82" t="s">
        <v>143</v>
      </c>
      <c r="U20" s="82" t="s">
        <v>143</v>
      </c>
      <c r="V20" s="209">
        <v>732771.03</v>
      </c>
      <c r="W20" s="84" t="s">
        <v>143</v>
      </c>
    </row>
    <row r="21" spans="1:23" ht="15" customHeight="1">
      <c r="A21" s="196" t="s">
        <v>100</v>
      </c>
      <c r="B21" s="195" t="s">
        <v>101</v>
      </c>
      <c r="C21" s="199" t="s">
        <v>138</v>
      </c>
      <c r="D21" s="98">
        <f>F21</f>
        <v>50000</v>
      </c>
      <c r="E21" s="98">
        <v>0</v>
      </c>
      <c r="F21" s="209">
        <v>50000</v>
      </c>
      <c r="G21" s="82" t="s">
        <v>143</v>
      </c>
      <c r="H21" s="83" t="s">
        <v>143</v>
      </c>
      <c r="I21" s="83" t="s">
        <v>143</v>
      </c>
      <c r="J21" s="82" t="s">
        <v>143</v>
      </c>
      <c r="K21" s="82" t="s">
        <v>143</v>
      </c>
      <c r="L21" s="209">
        <v>50000</v>
      </c>
      <c r="M21" s="85" t="s">
        <v>143</v>
      </c>
      <c r="N21" s="99">
        <f>P21</f>
        <v>732771.03</v>
      </c>
      <c r="O21" s="99">
        <v>0</v>
      </c>
      <c r="P21" s="209">
        <v>732771.03</v>
      </c>
      <c r="Q21" s="82" t="s">
        <v>143</v>
      </c>
      <c r="R21" s="83" t="s">
        <v>143</v>
      </c>
      <c r="S21" s="83" t="s">
        <v>143</v>
      </c>
      <c r="T21" s="82" t="s">
        <v>143</v>
      </c>
      <c r="U21" s="82" t="s">
        <v>143</v>
      </c>
      <c r="V21" s="209">
        <v>732771.03</v>
      </c>
      <c r="W21" s="84" t="s">
        <v>143</v>
      </c>
    </row>
    <row r="22" spans="1:23" ht="15" customHeight="1">
      <c r="A22" s="196" t="s">
        <v>100</v>
      </c>
      <c r="B22" s="195" t="s">
        <v>101</v>
      </c>
      <c r="C22" s="199" t="s">
        <v>221</v>
      </c>
      <c r="D22" s="98">
        <f>F22</f>
        <v>50000</v>
      </c>
      <c r="E22" s="98">
        <v>0</v>
      </c>
      <c r="F22" s="209">
        <v>50000</v>
      </c>
      <c r="G22" s="82" t="s">
        <v>143</v>
      </c>
      <c r="H22" s="83" t="s">
        <v>143</v>
      </c>
      <c r="I22" s="83" t="s">
        <v>143</v>
      </c>
      <c r="J22" s="82" t="s">
        <v>143</v>
      </c>
      <c r="K22" s="82" t="s">
        <v>143</v>
      </c>
      <c r="L22" s="209">
        <v>50000</v>
      </c>
      <c r="M22" s="85" t="s">
        <v>143</v>
      </c>
      <c r="N22" s="99">
        <f>P22</f>
        <v>732764.15</v>
      </c>
      <c r="O22" s="99">
        <v>0</v>
      </c>
      <c r="P22" s="209">
        <v>732764.15</v>
      </c>
      <c r="Q22" s="82" t="s">
        <v>143</v>
      </c>
      <c r="R22" s="83" t="s">
        <v>143</v>
      </c>
      <c r="S22" s="83" t="s">
        <v>143</v>
      </c>
      <c r="T22" s="82" t="s">
        <v>143</v>
      </c>
      <c r="U22" s="82" t="s">
        <v>143</v>
      </c>
      <c r="V22" s="209">
        <v>732764.15</v>
      </c>
      <c r="W22" s="84" t="s">
        <v>143</v>
      </c>
    </row>
    <row r="23" spans="1:23" ht="33.75">
      <c r="A23" s="196" t="s">
        <v>222</v>
      </c>
      <c r="B23" s="195" t="s">
        <v>101</v>
      </c>
      <c r="C23" s="199" t="s">
        <v>223</v>
      </c>
      <c r="D23" s="98" t="str">
        <f t="shared" si="2"/>
        <v>-</v>
      </c>
      <c r="E23" s="98">
        <v>0</v>
      </c>
      <c r="F23" s="82" t="s">
        <v>143</v>
      </c>
      <c r="G23" s="82" t="s">
        <v>143</v>
      </c>
      <c r="H23" s="83" t="s">
        <v>143</v>
      </c>
      <c r="I23" s="83" t="s">
        <v>143</v>
      </c>
      <c r="J23" s="82" t="s">
        <v>143</v>
      </c>
      <c r="K23" s="82" t="s">
        <v>143</v>
      </c>
      <c r="L23" s="82" t="s">
        <v>143</v>
      </c>
      <c r="M23" s="85" t="s">
        <v>143</v>
      </c>
      <c r="N23" s="99">
        <f t="shared" si="3"/>
        <v>6.88</v>
      </c>
      <c r="O23" s="99">
        <v>0</v>
      </c>
      <c r="P23" s="209">
        <v>6.88</v>
      </c>
      <c r="Q23" s="82" t="s">
        <v>143</v>
      </c>
      <c r="R23" s="83" t="s">
        <v>143</v>
      </c>
      <c r="S23" s="83" t="s">
        <v>143</v>
      </c>
      <c r="T23" s="82" t="s">
        <v>143</v>
      </c>
      <c r="U23" s="82" t="s">
        <v>143</v>
      </c>
      <c r="V23" s="209">
        <v>6.88</v>
      </c>
      <c r="W23" s="84" t="s">
        <v>143</v>
      </c>
    </row>
    <row r="24" spans="1:23" ht="22.5">
      <c r="A24" s="197" t="s">
        <v>93</v>
      </c>
      <c r="B24" s="195" t="s">
        <v>101</v>
      </c>
      <c r="C24" s="198" t="s">
        <v>256</v>
      </c>
      <c r="D24" s="98">
        <f t="shared" si="2"/>
        <v>50500000</v>
      </c>
      <c r="E24" s="98">
        <v>0</v>
      </c>
      <c r="F24" s="209">
        <v>50500000</v>
      </c>
      <c r="G24" s="82" t="s">
        <v>143</v>
      </c>
      <c r="H24" s="83" t="s">
        <v>143</v>
      </c>
      <c r="I24" s="83" t="s">
        <v>143</v>
      </c>
      <c r="J24" s="82" t="s">
        <v>143</v>
      </c>
      <c r="K24" s="82" t="s">
        <v>143</v>
      </c>
      <c r="L24" s="209">
        <v>50500000</v>
      </c>
      <c r="M24" s="85" t="s">
        <v>143</v>
      </c>
      <c r="N24" s="99">
        <f t="shared" si="3"/>
        <v>30141886.64</v>
      </c>
      <c r="O24" s="99">
        <v>0</v>
      </c>
      <c r="P24" s="209">
        <v>30141886.64</v>
      </c>
      <c r="Q24" s="82" t="s">
        <v>143</v>
      </c>
      <c r="R24" s="83" t="s">
        <v>143</v>
      </c>
      <c r="S24" s="83" t="s">
        <v>143</v>
      </c>
      <c r="T24" s="82" t="s">
        <v>143</v>
      </c>
      <c r="U24" s="82" t="s">
        <v>143</v>
      </c>
      <c r="V24" s="209">
        <v>30141886.64</v>
      </c>
      <c r="W24" s="84" t="s">
        <v>143</v>
      </c>
    </row>
    <row r="25" spans="1:23" ht="22.5">
      <c r="A25" s="196" t="s">
        <v>94</v>
      </c>
      <c r="B25" s="195" t="s">
        <v>101</v>
      </c>
      <c r="C25" s="199" t="s">
        <v>66</v>
      </c>
      <c r="D25" s="98">
        <f t="shared" si="2"/>
        <v>500000</v>
      </c>
      <c r="E25" s="98">
        <v>0</v>
      </c>
      <c r="F25" s="209">
        <v>500000</v>
      </c>
      <c r="G25" s="82" t="s">
        <v>143</v>
      </c>
      <c r="H25" s="83" t="s">
        <v>143</v>
      </c>
      <c r="I25" s="83" t="s">
        <v>143</v>
      </c>
      <c r="J25" s="82" t="s">
        <v>143</v>
      </c>
      <c r="K25" s="82" t="s">
        <v>143</v>
      </c>
      <c r="L25" s="209">
        <v>500000</v>
      </c>
      <c r="M25" s="85" t="s">
        <v>143</v>
      </c>
      <c r="N25" s="99">
        <f t="shared" si="3"/>
        <v>84731.13</v>
      </c>
      <c r="O25" s="99">
        <v>0</v>
      </c>
      <c r="P25" s="209">
        <v>84731.13</v>
      </c>
      <c r="Q25" s="82" t="s">
        <v>143</v>
      </c>
      <c r="R25" s="83" t="s">
        <v>143</v>
      </c>
      <c r="S25" s="83" t="s">
        <v>143</v>
      </c>
      <c r="T25" s="82" t="s">
        <v>143</v>
      </c>
      <c r="U25" s="82" t="s">
        <v>143</v>
      </c>
      <c r="V25" s="209">
        <v>84731.13</v>
      </c>
      <c r="W25" s="84" t="s">
        <v>143</v>
      </c>
    </row>
    <row r="26" spans="1:23" ht="56.25">
      <c r="A26" s="196" t="s">
        <v>373</v>
      </c>
      <c r="B26" s="195" t="s">
        <v>101</v>
      </c>
      <c r="C26" s="199" t="s">
        <v>67</v>
      </c>
      <c r="D26" s="98">
        <f t="shared" si="2"/>
        <v>500000</v>
      </c>
      <c r="E26" s="98">
        <v>0</v>
      </c>
      <c r="F26" s="209">
        <v>500000</v>
      </c>
      <c r="G26" s="82" t="s">
        <v>143</v>
      </c>
      <c r="H26" s="83" t="s">
        <v>143</v>
      </c>
      <c r="I26" s="83" t="s">
        <v>143</v>
      </c>
      <c r="J26" s="82" t="s">
        <v>143</v>
      </c>
      <c r="K26" s="82" t="s">
        <v>143</v>
      </c>
      <c r="L26" s="209">
        <v>500000</v>
      </c>
      <c r="M26" s="85" t="s">
        <v>143</v>
      </c>
      <c r="N26" s="99">
        <f t="shared" si="3"/>
        <v>84731.13</v>
      </c>
      <c r="O26" s="99">
        <v>0</v>
      </c>
      <c r="P26" s="209">
        <v>84731.13</v>
      </c>
      <c r="Q26" s="82" t="s">
        <v>143</v>
      </c>
      <c r="R26" s="83" t="s">
        <v>143</v>
      </c>
      <c r="S26" s="83" t="s">
        <v>143</v>
      </c>
      <c r="T26" s="82" t="s">
        <v>143</v>
      </c>
      <c r="U26" s="82" t="s">
        <v>143</v>
      </c>
      <c r="V26" s="209">
        <v>84731.13</v>
      </c>
      <c r="W26" s="84" t="s">
        <v>143</v>
      </c>
    </row>
    <row r="27" spans="1:23" ht="14.25" customHeight="1">
      <c r="A27" s="196" t="s">
        <v>255</v>
      </c>
      <c r="B27" s="195" t="s">
        <v>101</v>
      </c>
      <c r="C27" s="199" t="s">
        <v>360</v>
      </c>
      <c r="D27" s="98">
        <f t="shared" si="2"/>
        <v>50000000</v>
      </c>
      <c r="E27" s="98">
        <v>0</v>
      </c>
      <c r="F27" s="209">
        <v>50000000</v>
      </c>
      <c r="G27" s="82" t="s">
        <v>143</v>
      </c>
      <c r="H27" s="83" t="s">
        <v>143</v>
      </c>
      <c r="I27" s="83" t="s">
        <v>143</v>
      </c>
      <c r="J27" s="82" t="s">
        <v>143</v>
      </c>
      <c r="K27" s="82" t="s">
        <v>143</v>
      </c>
      <c r="L27" s="209">
        <v>50000000</v>
      </c>
      <c r="M27" s="85" t="s">
        <v>143</v>
      </c>
      <c r="N27" s="99">
        <f t="shared" si="3"/>
        <v>30057155.51</v>
      </c>
      <c r="O27" s="99">
        <v>0</v>
      </c>
      <c r="P27" s="209">
        <v>30057155.51</v>
      </c>
      <c r="Q27" s="82" t="s">
        <v>143</v>
      </c>
      <c r="R27" s="83" t="s">
        <v>143</v>
      </c>
      <c r="S27" s="83" t="s">
        <v>143</v>
      </c>
      <c r="T27" s="82" t="s">
        <v>143</v>
      </c>
      <c r="U27" s="82" t="s">
        <v>143</v>
      </c>
      <c r="V27" s="209">
        <v>30057155.51</v>
      </c>
      <c r="W27" s="84" t="s">
        <v>143</v>
      </c>
    </row>
    <row r="28" spans="1:23" ht="14.25" customHeight="1">
      <c r="A28" s="200" t="s">
        <v>374</v>
      </c>
      <c r="B28" s="195" t="s">
        <v>101</v>
      </c>
      <c r="C28" s="199" t="s">
        <v>14</v>
      </c>
      <c r="D28" s="98">
        <f t="shared" si="2"/>
        <v>40000000</v>
      </c>
      <c r="E28" s="98">
        <v>0</v>
      </c>
      <c r="F28" s="209">
        <v>40000000</v>
      </c>
      <c r="G28" s="82" t="s">
        <v>143</v>
      </c>
      <c r="H28" s="83" t="s">
        <v>143</v>
      </c>
      <c r="I28" s="83" t="s">
        <v>143</v>
      </c>
      <c r="J28" s="82" t="s">
        <v>143</v>
      </c>
      <c r="K28" s="82" t="s">
        <v>143</v>
      </c>
      <c r="L28" s="209">
        <v>40000000</v>
      </c>
      <c r="M28" s="85" t="s">
        <v>143</v>
      </c>
      <c r="N28" s="99">
        <f t="shared" si="3"/>
        <v>28922697.67</v>
      </c>
      <c r="O28" s="99">
        <v>0</v>
      </c>
      <c r="P28" s="209">
        <v>28922697.67</v>
      </c>
      <c r="Q28" s="82" t="s">
        <v>143</v>
      </c>
      <c r="R28" s="83" t="s">
        <v>143</v>
      </c>
      <c r="S28" s="83" t="s">
        <v>143</v>
      </c>
      <c r="T28" s="82" t="s">
        <v>143</v>
      </c>
      <c r="U28" s="82" t="s">
        <v>143</v>
      </c>
      <c r="V28" s="209">
        <v>28922697.67</v>
      </c>
      <c r="W28" s="84" t="s">
        <v>143</v>
      </c>
    </row>
    <row r="29" spans="1:23" ht="45">
      <c r="A29" s="200" t="s">
        <v>375</v>
      </c>
      <c r="B29" s="195" t="s">
        <v>101</v>
      </c>
      <c r="C29" s="199" t="s">
        <v>376</v>
      </c>
      <c r="D29" s="98">
        <f t="shared" si="2"/>
        <v>40000000</v>
      </c>
      <c r="E29" s="98">
        <v>0</v>
      </c>
      <c r="F29" s="209">
        <v>40000000</v>
      </c>
      <c r="G29" s="82" t="s">
        <v>143</v>
      </c>
      <c r="H29" s="83" t="s">
        <v>143</v>
      </c>
      <c r="I29" s="83" t="s">
        <v>143</v>
      </c>
      <c r="J29" s="82" t="s">
        <v>143</v>
      </c>
      <c r="K29" s="82" t="s">
        <v>143</v>
      </c>
      <c r="L29" s="209">
        <v>40000000</v>
      </c>
      <c r="M29" s="85" t="s">
        <v>143</v>
      </c>
      <c r="N29" s="99">
        <f t="shared" si="3"/>
        <v>28922697.67</v>
      </c>
      <c r="O29" s="99">
        <v>0</v>
      </c>
      <c r="P29" s="209">
        <v>28922697.67</v>
      </c>
      <c r="Q29" s="82" t="s">
        <v>143</v>
      </c>
      <c r="R29" s="83" t="s">
        <v>143</v>
      </c>
      <c r="S29" s="83" t="s">
        <v>143</v>
      </c>
      <c r="T29" s="82" t="s">
        <v>143</v>
      </c>
      <c r="U29" s="82" t="s">
        <v>143</v>
      </c>
      <c r="V29" s="209">
        <v>28922697.67</v>
      </c>
      <c r="W29" s="84" t="s">
        <v>143</v>
      </c>
    </row>
    <row r="30" spans="1:23" ht="15" customHeight="1">
      <c r="A30" s="196" t="s">
        <v>377</v>
      </c>
      <c r="B30" s="195" t="s">
        <v>101</v>
      </c>
      <c r="C30" s="199" t="s">
        <v>378</v>
      </c>
      <c r="D30" s="98">
        <f t="shared" si="2"/>
        <v>10000000</v>
      </c>
      <c r="E30" s="98">
        <v>0</v>
      </c>
      <c r="F30" s="209">
        <v>10000000</v>
      </c>
      <c r="G30" s="82" t="s">
        <v>143</v>
      </c>
      <c r="H30" s="83" t="s">
        <v>143</v>
      </c>
      <c r="I30" s="83" t="s">
        <v>143</v>
      </c>
      <c r="J30" s="82" t="s">
        <v>143</v>
      </c>
      <c r="K30" s="82" t="s">
        <v>143</v>
      </c>
      <c r="L30" s="209">
        <v>10000000</v>
      </c>
      <c r="M30" s="85" t="s">
        <v>143</v>
      </c>
      <c r="N30" s="99">
        <f t="shared" si="3"/>
        <v>1134457.84</v>
      </c>
      <c r="O30" s="99">
        <v>0</v>
      </c>
      <c r="P30" s="209">
        <v>1134457.84</v>
      </c>
      <c r="Q30" s="82" t="s">
        <v>143</v>
      </c>
      <c r="R30" s="83" t="s">
        <v>143</v>
      </c>
      <c r="S30" s="83" t="s">
        <v>143</v>
      </c>
      <c r="T30" s="82" t="s">
        <v>143</v>
      </c>
      <c r="U30" s="82" t="s">
        <v>143</v>
      </c>
      <c r="V30" s="209">
        <v>1134457.84</v>
      </c>
      <c r="W30" s="84" t="s">
        <v>143</v>
      </c>
    </row>
    <row r="31" spans="1:23" ht="45">
      <c r="A31" s="196" t="s">
        <v>379</v>
      </c>
      <c r="B31" s="195" t="s">
        <v>101</v>
      </c>
      <c r="C31" s="199" t="s">
        <v>380</v>
      </c>
      <c r="D31" s="98">
        <f t="shared" si="2"/>
        <v>10000000</v>
      </c>
      <c r="E31" s="98">
        <v>0</v>
      </c>
      <c r="F31" s="209">
        <v>10000000</v>
      </c>
      <c r="G31" s="82" t="s">
        <v>143</v>
      </c>
      <c r="H31" s="83" t="s">
        <v>143</v>
      </c>
      <c r="I31" s="83" t="s">
        <v>143</v>
      </c>
      <c r="J31" s="82" t="s">
        <v>143</v>
      </c>
      <c r="K31" s="82" t="s">
        <v>143</v>
      </c>
      <c r="L31" s="209">
        <v>10000000</v>
      </c>
      <c r="M31" s="85" t="s">
        <v>143</v>
      </c>
      <c r="N31" s="99">
        <f t="shared" si="3"/>
        <v>1134457.84</v>
      </c>
      <c r="O31" s="99">
        <v>0</v>
      </c>
      <c r="P31" s="209">
        <v>1134457.84</v>
      </c>
      <c r="Q31" s="82" t="s">
        <v>143</v>
      </c>
      <c r="R31" s="83" t="s">
        <v>143</v>
      </c>
      <c r="S31" s="83" t="s">
        <v>143</v>
      </c>
      <c r="T31" s="82" t="s">
        <v>143</v>
      </c>
      <c r="U31" s="82" t="s">
        <v>143</v>
      </c>
      <c r="V31" s="209">
        <v>1134457.84</v>
      </c>
      <c r="W31" s="84" t="s">
        <v>143</v>
      </c>
    </row>
    <row r="32" spans="1:23" ht="33.75" customHeight="1">
      <c r="A32" s="197" t="s">
        <v>47</v>
      </c>
      <c r="B32" s="195" t="s">
        <v>101</v>
      </c>
      <c r="C32" s="198" t="s">
        <v>257</v>
      </c>
      <c r="D32" s="98" t="str">
        <f aca="true" t="shared" si="4" ref="D32:D57">F32</f>
        <v>-</v>
      </c>
      <c r="E32" s="98">
        <v>0</v>
      </c>
      <c r="F32" s="82" t="s">
        <v>143</v>
      </c>
      <c r="G32" s="82" t="s">
        <v>143</v>
      </c>
      <c r="H32" s="83" t="s">
        <v>143</v>
      </c>
      <c r="I32" s="83" t="s">
        <v>143</v>
      </c>
      <c r="J32" s="82" t="s">
        <v>143</v>
      </c>
      <c r="K32" s="82" t="s">
        <v>143</v>
      </c>
      <c r="L32" s="82" t="s">
        <v>143</v>
      </c>
      <c r="M32" s="85" t="s">
        <v>143</v>
      </c>
      <c r="N32" s="99">
        <f aca="true" t="shared" si="5" ref="N32:N57">P32</f>
        <v>201.12</v>
      </c>
      <c r="O32" s="99">
        <v>0</v>
      </c>
      <c r="P32" s="209">
        <v>201.12</v>
      </c>
      <c r="Q32" s="82" t="s">
        <v>143</v>
      </c>
      <c r="R32" s="83" t="s">
        <v>143</v>
      </c>
      <c r="S32" s="83" t="s">
        <v>143</v>
      </c>
      <c r="T32" s="82" t="s">
        <v>143</v>
      </c>
      <c r="U32" s="82" t="s">
        <v>143</v>
      </c>
      <c r="V32" s="209">
        <v>201.12</v>
      </c>
      <c r="W32" s="84" t="s">
        <v>143</v>
      </c>
    </row>
    <row r="33" spans="1:23" ht="14.25" customHeight="1">
      <c r="A33" s="196" t="s">
        <v>349</v>
      </c>
      <c r="B33" s="195" t="s">
        <v>101</v>
      </c>
      <c r="C33" s="199" t="s">
        <v>210</v>
      </c>
      <c r="D33" s="98" t="str">
        <f t="shared" si="4"/>
        <v>-</v>
      </c>
      <c r="E33" s="98">
        <v>0</v>
      </c>
      <c r="F33" s="82" t="s">
        <v>143</v>
      </c>
      <c r="G33" s="82" t="s">
        <v>143</v>
      </c>
      <c r="H33" s="83" t="s">
        <v>143</v>
      </c>
      <c r="I33" s="83" t="s">
        <v>143</v>
      </c>
      <c r="J33" s="82" t="s">
        <v>143</v>
      </c>
      <c r="K33" s="82" t="s">
        <v>143</v>
      </c>
      <c r="L33" s="82" t="s">
        <v>143</v>
      </c>
      <c r="M33" s="85" t="s">
        <v>143</v>
      </c>
      <c r="N33" s="99">
        <f t="shared" si="5"/>
        <v>201.12</v>
      </c>
      <c r="O33" s="99">
        <v>0</v>
      </c>
      <c r="P33" s="209">
        <v>201.12</v>
      </c>
      <c r="Q33" s="82" t="s">
        <v>143</v>
      </c>
      <c r="R33" s="83" t="s">
        <v>143</v>
      </c>
      <c r="S33" s="83" t="s">
        <v>143</v>
      </c>
      <c r="T33" s="82" t="s">
        <v>143</v>
      </c>
      <c r="U33" s="82" t="s">
        <v>143</v>
      </c>
      <c r="V33" s="209">
        <v>201.12</v>
      </c>
      <c r="W33" s="84" t="s">
        <v>143</v>
      </c>
    </row>
    <row r="34" spans="1:23" ht="22.5">
      <c r="A34" s="196" t="s">
        <v>168</v>
      </c>
      <c r="B34" s="195" t="s">
        <v>101</v>
      </c>
      <c r="C34" s="199" t="s">
        <v>211</v>
      </c>
      <c r="D34" s="98" t="str">
        <f t="shared" si="4"/>
        <v>-</v>
      </c>
      <c r="E34" s="98">
        <v>0</v>
      </c>
      <c r="F34" s="82" t="s">
        <v>143</v>
      </c>
      <c r="G34" s="82" t="s">
        <v>143</v>
      </c>
      <c r="H34" s="83" t="s">
        <v>143</v>
      </c>
      <c r="I34" s="83" t="s">
        <v>143</v>
      </c>
      <c r="J34" s="82" t="s">
        <v>143</v>
      </c>
      <c r="K34" s="82" t="s">
        <v>143</v>
      </c>
      <c r="L34" s="82" t="s">
        <v>143</v>
      </c>
      <c r="M34" s="85" t="s">
        <v>143</v>
      </c>
      <c r="N34" s="99">
        <f t="shared" si="5"/>
        <v>201.12</v>
      </c>
      <c r="O34" s="99">
        <v>0</v>
      </c>
      <c r="P34" s="209">
        <v>201.12</v>
      </c>
      <c r="Q34" s="82" t="s">
        <v>143</v>
      </c>
      <c r="R34" s="83" t="s">
        <v>143</v>
      </c>
      <c r="S34" s="83" t="s">
        <v>143</v>
      </c>
      <c r="T34" s="82" t="s">
        <v>143</v>
      </c>
      <c r="U34" s="82" t="s">
        <v>143</v>
      </c>
      <c r="V34" s="209">
        <v>201.12</v>
      </c>
      <c r="W34" s="84" t="s">
        <v>143</v>
      </c>
    </row>
    <row r="35" spans="1:23" ht="45">
      <c r="A35" s="196" t="s">
        <v>279</v>
      </c>
      <c r="B35" s="195" t="s">
        <v>101</v>
      </c>
      <c r="C35" s="199" t="s">
        <v>56</v>
      </c>
      <c r="D35" s="98" t="str">
        <f t="shared" si="4"/>
        <v>-</v>
      </c>
      <c r="E35" s="98">
        <v>0</v>
      </c>
      <c r="F35" s="82" t="s">
        <v>143</v>
      </c>
      <c r="G35" s="82" t="s">
        <v>143</v>
      </c>
      <c r="H35" s="83" t="s">
        <v>143</v>
      </c>
      <c r="I35" s="83" t="s">
        <v>143</v>
      </c>
      <c r="J35" s="82" t="s">
        <v>143</v>
      </c>
      <c r="K35" s="82" t="s">
        <v>143</v>
      </c>
      <c r="L35" s="82" t="s">
        <v>143</v>
      </c>
      <c r="M35" s="85" t="s">
        <v>143</v>
      </c>
      <c r="N35" s="99">
        <f t="shared" si="5"/>
        <v>201.12</v>
      </c>
      <c r="O35" s="99">
        <v>0</v>
      </c>
      <c r="P35" s="209">
        <v>201.12</v>
      </c>
      <c r="Q35" s="82" t="s">
        <v>143</v>
      </c>
      <c r="R35" s="83" t="s">
        <v>143</v>
      </c>
      <c r="S35" s="83" t="s">
        <v>143</v>
      </c>
      <c r="T35" s="82" t="s">
        <v>143</v>
      </c>
      <c r="U35" s="82" t="s">
        <v>143</v>
      </c>
      <c r="V35" s="209">
        <v>201.12</v>
      </c>
      <c r="W35" s="84" t="s">
        <v>143</v>
      </c>
    </row>
    <row r="36" spans="1:23" ht="45">
      <c r="A36" s="197" t="s">
        <v>195</v>
      </c>
      <c r="B36" s="195" t="s">
        <v>101</v>
      </c>
      <c r="C36" s="198" t="s">
        <v>258</v>
      </c>
      <c r="D36" s="98">
        <f t="shared" si="4"/>
        <v>4460000</v>
      </c>
      <c r="E36" s="98">
        <v>0</v>
      </c>
      <c r="F36" s="209">
        <v>4460000</v>
      </c>
      <c r="G36" s="82" t="s">
        <v>143</v>
      </c>
      <c r="H36" s="83" t="s">
        <v>143</v>
      </c>
      <c r="I36" s="83" t="s">
        <v>143</v>
      </c>
      <c r="J36" s="82" t="s">
        <v>143</v>
      </c>
      <c r="K36" s="82" t="s">
        <v>143</v>
      </c>
      <c r="L36" s="209">
        <v>4460000</v>
      </c>
      <c r="M36" s="85" t="s">
        <v>143</v>
      </c>
      <c r="N36" s="99">
        <f t="shared" si="5"/>
        <v>418326.94</v>
      </c>
      <c r="O36" s="99">
        <v>0</v>
      </c>
      <c r="P36" s="209">
        <v>418326.94</v>
      </c>
      <c r="Q36" s="82" t="s">
        <v>143</v>
      </c>
      <c r="R36" s="83" t="s">
        <v>143</v>
      </c>
      <c r="S36" s="83" t="s">
        <v>143</v>
      </c>
      <c r="T36" s="82" t="s">
        <v>143</v>
      </c>
      <c r="U36" s="82" t="s">
        <v>143</v>
      </c>
      <c r="V36" s="209">
        <v>418326.94</v>
      </c>
      <c r="W36" s="84" t="s">
        <v>143</v>
      </c>
    </row>
    <row r="37" spans="1:23" ht="112.5">
      <c r="A37" s="196" t="s">
        <v>303</v>
      </c>
      <c r="B37" s="195" t="s">
        <v>101</v>
      </c>
      <c r="C37" s="199" t="s">
        <v>99</v>
      </c>
      <c r="D37" s="98">
        <f t="shared" si="4"/>
        <v>2460000</v>
      </c>
      <c r="E37" s="98">
        <v>0</v>
      </c>
      <c r="F37" s="209">
        <v>2460000</v>
      </c>
      <c r="G37" s="82" t="s">
        <v>143</v>
      </c>
      <c r="H37" s="83" t="s">
        <v>143</v>
      </c>
      <c r="I37" s="83" t="s">
        <v>143</v>
      </c>
      <c r="J37" s="82" t="s">
        <v>143</v>
      </c>
      <c r="K37" s="82" t="s">
        <v>143</v>
      </c>
      <c r="L37" s="209">
        <v>2460000</v>
      </c>
      <c r="M37" s="85" t="s">
        <v>143</v>
      </c>
      <c r="N37" s="99">
        <f t="shared" si="5"/>
        <v>30517.38</v>
      </c>
      <c r="O37" s="99">
        <v>0</v>
      </c>
      <c r="P37" s="209">
        <v>30517.38</v>
      </c>
      <c r="Q37" s="82" t="s">
        <v>143</v>
      </c>
      <c r="R37" s="83" t="s">
        <v>143</v>
      </c>
      <c r="S37" s="83" t="s">
        <v>143</v>
      </c>
      <c r="T37" s="82" t="s">
        <v>143</v>
      </c>
      <c r="U37" s="82" t="s">
        <v>143</v>
      </c>
      <c r="V37" s="209">
        <v>30517.38</v>
      </c>
      <c r="W37" s="84" t="s">
        <v>143</v>
      </c>
    </row>
    <row r="38" spans="1:23" ht="101.25">
      <c r="A38" s="196" t="s">
        <v>176</v>
      </c>
      <c r="B38" s="195" t="s">
        <v>101</v>
      </c>
      <c r="C38" s="199" t="s">
        <v>390</v>
      </c>
      <c r="D38" s="98">
        <f t="shared" si="4"/>
        <v>2460000</v>
      </c>
      <c r="E38" s="98">
        <v>0</v>
      </c>
      <c r="F38" s="209">
        <v>2460000</v>
      </c>
      <c r="G38" s="82" t="s">
        <v>143</v>
      </c>
      <c r="H38" s="83" t="s">
        <v>143</v>
      </c>
      <c r="I38" s="83" t="s">
        <v>143</v>
      </c>
      <c r="J38" s="82" t="s">
        <v>143</v>
      </c>
      <c r="K38" s="82" t="s">
        <v>143</v>
      </c>
      <c r="L38" s="209">
        <v>2460000</v>
      </c>
      <c r="M38" s="85" t="s">
        <v>143</v>
      </c>
      <c r="N38" s="99">
        <f t="shared" si="5"/>
        <v>30517.38</v>
      </c>
      <c r="O38" s="99">
        <v>0</v>
      </c>
      <c r="P38" s="209">
        <v>30517.38</v>
      </c>
      <c r="Q38" s="82" t="s">
        <v>143</v>
      </c>
      <c r="R38" s="83" t="s">
        <v>143</v>
      </c>
      <c r="S38" s="83" t="s">
        <v>143</v>
      </c>
      <c r="T38" s="82" t="s">
        <v>143</v>
      </c>
      <c r="U38" s="82" t="s">
        <v>143</v>
      </c>
      <c r="V38" s="209">
        <v>30517.38</v>
      </c>
      <c r="W38" s="84" t="s">
        <v>143</v>
      </c>
    </row>
    <row r="39" spans="1:23" ht="78.75">
      <c r="A39" s="196" t="s">
        <v>392</v>
      </c>
      <c r="B39" s="195" t="s">
        <v>101</v>
      </c>
      <c r="C39" s="199" t="s">
        <v>267</v>
      </c>
      <c r="D39" s="98">
        <f t="shared" si="4"/>
        <v>2460000</v>
      </c>
      <c r="E39" s="98">
        <v>0</v>
      </c>
      <c r="F39" s="209">
        <v>2460000</v>
      </c>
      <c r="G39" s="82" t="s">
        <v>143</v>
      </c>
      <c r="H39" s="83" t="s">
        <v>143</v>
      </c>
      <c r="I39" s="83" t="s">
        <v>143</v>
      </c>
      <c r="J39" s="82" t="s">
        <v>143</v>
      </c>
      <c r="K39" s="82" t="s">
        <v>143</v>
      </c>
      <c r="L39" s="209">
        <v>2460000</v>
      </c>
      <c r="M39" s="85" t="s">
        <v>143</v>
      </c>
      <c r="N39" s="99">
        <f t="shared" si="5"/>
        <v>30517.38</v>
      </c>
      <c r="O39" s="99">
        <v>0</v>
      </c>
      <c r="P39" s="209">
        <v>30517.38</v>
      </c>
      <c r="Q39" s="82" t="s">
        <v>143</v>
      </c>
      <c r="R39" s="83" t="s">
        <v>143</v>
      </c>
      <c r="S39" s="83" t="s">
        <v>143</v>
      </c>
      <c r="T39" s="82" t="s">
        <v>143</v>
      </c>
      <c r="U39" s="82" t="s">
        <v>143</v>
      </c>
      <c r="V39" s="209">
        <v>30517.38</v>
      </c>
      <c r="W39" s="84" t="s">
        <v>143</v>
      </c>
    </row>
    <row r="40" spans="1:23" ht="101.25">
      <c r="A40" s="196" t="s">
        <v>330</v>
      </c>
      <c r="B40" s="195" t="s">
        <v>101</v>
      </c>
      <c r="C40" s="199" t="s">
        <v>224</v>
      </c>
      <c r="D40" s="98">
        <f t="shared" si="4"/>
        <v>2000000</v>
      </c>
      <c r="E40" s="98">
        <v>0</v>
      </c>
      <c r="F40" s="209">
        <v>2000000</v>
      </c>
      <c r="G40" s="82" t="s">
        <v>143</v>
      </c>
      <c r="H40" s="83" t="s">
        <v>143</v>
      </c>
      <c r="I40" s="83" t="s">
        <v>143</v>
      </c>
      <c r="J40" s="82" t="s">
        <v>143</v>
      </c>
      <c r="K40" s="82" t="s">
        <v>143</v>
      </c>
      <c r="L40" s="209">
        <v>2000000</v>
      </c>
      <c r="M40" s="85" t="s">
        <v>143</v>
      </c>
      <c r="N40" s="99">
        <f t="shared" si="5"/>
        <v>387809.56</v>
      </c>
      <c r="O40" s="99">
        <v>0</v>
      </c>
      <c r="P40" s="209">
        <v>387809.56</v>
      </c>
      <c r="Q40" s="82" t="s">
        <v>143</v>
      </c>
      <c r="R40" s="83" t="s">
        <v>143</v>
      </c>
      <c r="S40" s="83" t="s">
        <v>143</v>
      </c>
      <c r="T40" s="82" t="s">
        <v>143</v>
      </c>
      <c r="U40" s="82" t="s">
        <v>143</v>
      </c>
      <c r="V40" s="209">
        <v>387809.56</v>
      </c>
      <c r="W40" s="84" t="s">
        <v>143</v>
      </c>
    </row>
    <row r="41" spans="1:23" ht="101.25">
      <c r="A41" s="196" t="s">
        <v>331</v>
      </c>
      <c r="B41" s="195" t="s">
        <v>101</v>
      </c>
      <c r="C41" s="199" t="s">
        <v>178</v>
      </c>
      <c r="D41" s="98">
        <f t="shared" si="4"/>
        <v>2000000</v>
      </c>
      <c r="E41" s="98">
        <v>0</v>
      </c>
      <c r="F41" s="209">
        <v>2000000</v>
      </c>
      <c r="G41" s="82" t="s">
        <v>143</v>
      </c>
      <c r="H41" s="83" t="s">
        <v>143</v>
      </c>
      <c r="I41" s="83" t="s">
        <v>143</v>
      </c>
      <c r="J41" s="82" t="s">
        <v>143</v>
      </c>
      <c r="K41" s="82" t="s">
        <v>143</v>
      </c>
      <c r="L41" s="209">
        <v>2000000</v>
      </c>
      <c r="M41" s="85" t="s">
        <v>143</v>
      </c>
      <c r="N41" s="99">
        <f t="shared" si="5"/>
        <v>387809.56</v>
      </c>
      <c r="O41" s="99">
        <v>0</v>
      </c>
      <c r="P41" s="209">
        <v>387809.56</v>
      </c>
      <c r="Q41" s="82" t="s">
        <v>143</v>
      </c>
      <c r="R41" s="83" t="s">
        <v>143</v>
      </c>
      <c r="S41" s="83" t="s">
        <v>143</v>
      </c>
      <c r="T41" s="82" t="s">
        <v>143</v>
      </c>
      <c r="U41" s="82" t="s">
        <v>143</v>
      </c>
      <c r="V41" s="209">
        <v>387809.56</v>
      </c>
      <c r="W41" s="84" t="s">
        <v>143</v>
      </c>
    </row>
    <row r="42" spans="1:23" ht="90">
      <c r="A42" s="196" t="s">
        <v>393</v>
      </c>
      <c r="B42" s="195" t="s">
        <v>101</v>
      </c>
      <c r="C42" s="199" t="s">
        <v>236</v>
      </c>
      <c r="D42" s="98">
        <f t="shared" si="4"/>
        <v>2000000</v>
      </c>
      <c r="E42" s="98">
        <v>0</v>
      </c>
      <c r="F42" s="209">
        <v>2000000</v>
      </c>
      <c r="G42" s="82" t="s">
        <v>143</v>
      </c>
      <c r="H42" s="83" t="s">
        <v>143</v>
      </c>
      <c r="I42" s="83" t="s">
        <v>143</v>
      </c>
      <c r="J42" s="82" t="s">
        <v>143</v>
      </c>
      <c r="K42" s="82" t="s">
        <v>143</v>
      </c>
      <c r="L42" s="209">
        <v>2000000</v>
      </c>
      <c r="M42" s="85" t="s">
        <v>143</v>
      </c>
      <c r="N42" s="99">
        <f t="shared" si="5"/>
        <v>387809.56</v>
      </c>
      <c r="O42" s="99">
        <v>0</v>
      </c>
      <c r="P42" s="209">
        <v>387809.56</v>
      </c>
      <c r="Q42" s="82" t="s">
        <v>143</v>
      </c>
      <c r="R42" s="83" t="s">
        <v>143</v>
      </c>
      <c r="S42" s="83" t="s">
        <v>143</v>
      </c>
      <c r="T42" s="82" t="s">
        <v>143</v>
      </c>
      <c r="U42" s="82" t="s">
        <v>143</v>
      </c>
      <c r="V42" s="209">
        <v>387809.56</v>
      </c>
      <c r="W42" s="84" t="s">
        <v>143</v>
      </c>
    </row>
    <row r="43" spans="1:23" ht="33.75">
      <c r="A43" s="197" t="s">
        <v>359</v>
      </c>
      <c r="B43" s="195" t="s">
        <v>101</v>
      </c>
      <c r="C43" s="198" t="s">
        <v>259</v>
      </c>
      <c r="D43" s="98">
        <f t="shared" si="4"/>
        <v>4733000</v>
      </c>
      <c r="E43" s="98">
        <v>0</v>
      </c>
      <c r="F43" s="209">
        <v>4733000</v>
      </c>
      <c r="G43" s="82" t="s">
        <v>143</v>
      </c>
      <c r="H43" s="83" t="s">
        <v>143</v>
      </c>
      <c r="I43" s="83" t="s">
        <v>143</v>
      </c>
      <c r="J43" s="82" t="s">
        <v>143</v>
      </c>
      <c r="K43" s="82" t="s">
        <v>143</v>
      </c>
      <c r="L43" s="209">
        <v>4733000</v>
      </c>
      <c r="M43" s="85" t="s">
        <v>143</v>
      </c>
      <c r="N43" s="99">
        <f t="shared" si="5"/>
        <v>1382760</v>
      </c>
      <c r="O43" s="99">
        <v>0</v>
      </c>
      <c r="P43" s="209">
        <v>1382760</v>
      </c>
      <c r="Q43" s="82" t="s">
        <v>143</v>
      </c>
      <c r="R43" s="83" t="s">
        <v>143</v>
      </c>
      <c r="S43" s="83" t="s">
        <v>143</v>
      </c>
      <c r="T43" s="82" t="s">
        <v>143</v>
      </c>
      <c r="U43" s="82" t="s">
        <v>143</v>
      </c>
      <c r="V43" s="209">
        <v>1382760</v>
      </c>
      <c r="W43" s="84" t="s">
        <v>143</v>
      </c>
    </row>
    <row r="44" spans="1:23" ht="22.5">
      <c r="A44" s="196" t="s">
        <v>153</v>
      </c>
      <c r="B44" s="195" t="s">
        <v>101</v>
      </c>
      <c r="C44" s="199" t="s">
        <v>194</v>
      </c>
      <c r="D44" s="98">
        <f t="shared" si="4"/>
        <v>4733000</v>
      </c>
      <c r="E44" s="98">
        <v>0</v>
      </c>
      <c r="F44" s="209">
        <v>4733000</v>
      </c>
      <c r="G44" s="82" t="s">
        <v>143</v>
      </c>
      <c r="H44" s="83" t="s">
        <v>143</v>
      </c>
      <c r="I44" s="83" t="s">
        <v>143</v>
      </c>
      <c r="J44" s="82" t="s">
        <v>143</v>
      </c>
      <c r="K44" s="82" t="s">
        <v>143</v>
      </c>
      <c r="L44" s="209">
        <v>4733000</v>
      </c>
      <c r="M44" s="85" t="s">
        <v>143</v>
      </c>
      <c r="N44" s="99">
        <f t="shared" si="5"/>
        <v>1382760</v>
      </c>
      <c r="O44" s="99">
        <v>0</v>
      </c>
      <c r="P44" s="209">
        <v>1382760</v>
      </c>
      <c r="Q44" s="82" t="s">
        <v>143</v>
      </c>
      <c r="R44" s="83" t="s">
        <v>143</v>
      </c>
      <c r="S44" s="83" t="s">
        <v>143</v>
      </c>
      <c r="T44" s="82" t="s">
        <v>143</v>
      </c>
      <c r="U44" s="82" t="s">
        <v>143</v>
      </c>
      <c r="V44" s="209">
        <v>1382760</v>
      </c>
      <c r="W44" s="84" t="s">
        <v>143</v>
      </c>
    </row>
    <row r="45" spans="1:23" ht="22.5">
      <c r="A45" s="196" t="s">
        <v>394</v>
      </c>
      <c r="B45" s="195" t="s">
        <v>101</v>
      </c>
      <c r="C45" s="199" t="s">
        <v>382</v>
      </c>
      <c r="D45" s="98">
        <f t="shared" si="4"/>
        <v>4733000</v>
      </c>
      <c r="E45" s="98">
        <v>0</v>
      </c>
      <c r="F45" s="209">
        <v>4733000</v>
      </c>
      <c r="G45" s="82" t="s">
        <v>143</v>
      </c>
      <c r="H45" s="83" t="s">
        <v>143</v>
      </c>
      <c r="I45" s="83" t="s">
        <v>143</v>
      </c>
      <c r="J45" s="82" t="s">
        <v>143</v>
      </c>
      <c r="K45" s="82" t="s">
        <v>143</v>
      </c>
      <c r="L45" s="209">
        <v>4733000</v>
      </c>
      <c r="M45" s="85" t="s">
        <v>143</v>
      </c>
      <c r="N45" s="99">
        <f t="shared" si="5"/>
        <v>1382760</v>
      </c>
      <c r="O45" s="99">
        <v>0</v>
      </c>
      <c r="P45" s="209">
        <v>1382760</v>
      </c>
      <c r="Q45" s="82" t="s">
        <v>143</v>
      </c>
      <c r="R45" s="83" t="s">
        <v>143</v>
      </c>
      <c r="S45" s="83" t="s">
        <v>143</v>
      </c>
      <c r="T45" s="82" t="s">
        <v>143</v>
      </c>
      <c r="U45" s="82" t="s">
        <v>143</v>
      </c>
      <c r="V45" s="209">
        <v>1382760</v>
      </c>
      <c r="W45" s="84" t="s">
        <v>143</v>
      </c>
    </row>
    <row r="46" spans="1:23" ht="22.5">
      <c r="A46" s="196" t="s">
        <v>395</v>
      </c>
      <c r="B46" s="195" t="s">
        <v>101</v>
      </c>
      <c r="C46" s="199" t="s">
        <v>383</v>
      </c>
      <c r="D46" s="98">
        <f t="shared" si="4"/>
        <v>4733000</v>
      </c>
      <c r="E46" s="98">
        <v>0</v>
      </c>
      <c r="F46" s="209">
        <v>4733000</v>
      </c>
      <c r="G46" s="82" t="s">
        <v>143</v>
      </c>
      <c r="H46" s="83" t="s">
        <v>143</v>
      </c>
      <c r="I46" s="83" t="s">
        <v>143</v>
      </c>
      <c r="J46" s="82" t="s">
        <v>143</v>
      </c>
      <c r="K46" s="82" t="s">
        <v>143</v>
      </c>
      <c r="L46" s="209">
        <v>4733000</v>
      </c>
      <c r="M46" s="85" t="s">
        <v>143</v>
      </c>
      <c r="N46" s="99">
        <f t="shared" si="5"/>
        <v>1382760</v>
      </c>
      <c r="O46" s="99">
        <v>0</v>
      </c>
      <c r="P46" s="209">
        <v>1382760</v>
      </c>
      <c r="Q46" s="82" t="s">
        <v>143</v>
      </c>
      <c r="R46" s="83" t="s">
        <v>143</v>
      </c>
      <c r="S46" s="83" t="s">
        <v>143</v>
      </c>
      <c r="T46" s="82" t="s">
        <v>143</v>
      </c>
      <c r="U46" s="82" t="s">
        <v>143</v>
      </c>
      <c r="V46" s="209">
        <v>1382760</v>
      </c>
      <c r="W46" s="84" t="s">
        <v>143</v>
      </c>
    </row>
    <row r="47" spans="1:23" ht="22.5">
      <c r="A47" s="197" t="s">
        <v>63</v>
      </c>
      <c r="B47" s="195" t="s">
        <v>101</v>
      </c>
      <c r="C47" s="198" t="s">
        <v>60</v>
      </c>
      <c r="D47" s="98" t="str">
        <f t="shared" si="4"/>
        <v>-</v>
      </c>
      <c r="E47" s="98">
        <v>0</v>
      </c>
      <c r="F47" s="82" t="s">
        <v>143</v>
      </c>
      <c r="G47" s="82" t="s">
        <v>143</v>
      </c>
      <c r="H47" s="83" t="s">
        <v>143</v>
      </c>
      <c r="I47" s="83" t="s">
        <v>143</v>
      </c>
      <c r="J47" s="82" t="s">
        <v>143</v>
      </c>
      <c r="K47" s="82" t="s">
        <v>143</v>
      </c>
      <c r="L47" s="82" t="s">
        <v>143</v>
      </c>
      <c r="M47" s="85" t="s">
        <v>143</v>
      </c>
      <c r="N47" s="99">
        <f t="shared" si="5"/>
        <v>60000</v>
      </c>
      <c r="O47" s="99">
        <v>0</v>
      </c>
      <c r="P47" s="209">
        <v>60000</v>
      </c>
      <c r="Q47" s="82" t="s">
        <v>143</v>
      </c>
      <c r="R47" s="83" t="s">
        <v>143</v>
      </c>
      <c r="S47" s="83" t="s">
        <v>143</v>
      </c>
      <c r="T47" s="82" t="s">
        <v>143</v>
      </c>
      <c r="U47" s="82" t="s">
        <v>143</v>
      </c>
      <c r="V47" s="209">
        <v>60000</v>
      </c>
      <c r="W47" s="84" t="s">
        <v>143</v>
      </c>
    </row>
    <row r="48" spans="1:23" ht="48" customHeight="1">
      <c r="A48" s="196" t="s">
        <v>50</v>
      </c>
      <c r="B48" s="195" t="s">
        <v>101</v>
      </c>
      <c r="C48" s="199" t="s">
        <v>51</v>
      </c>
      <c r="D48" s="98" t="str">
        <f t="shared" si="4"/>
        <v>-</v>
      </c>
      <c r="E48" s="98">
        <v>0</v>
      </c>
      <c r="F48" s="82" t="s">
        <v>143</v>
      </c>
      <c r="G48" s="82" t="s">
        <v>143</v>
      </c>
      <c r="H48" s="83" t="s">
        <v>143</v>
      </c>
      <c r="I48" s="83" t="s">
        <v>143</v>
      </c>
      <c r="J48" s="82" t="s">
        <v>143</v>
      </c>
      <c r="K48" s="82" t="s">
        <v>143</v>
      </c>
      <c r="L48" s="82" t="s">
        <v>143</v>
      </c>
      <c r="M48" s="85" t="s">
        <v>143</v>
      </c>
      <c r="N48" s="99">
        <f t="shared" si="5"/>
        <v>60000</v>
      </c>
      <c r="O48" s="99">
        <v>0</v>
      </c>
      <c r="P48" s="209">
        <v>60000</v>
      </c>
      <c r="Q48" s="82" t="s">
        <v>143</v>
      </c>
      <c r="R48" s="83" t="s">
        <v>143</v>
      </c>
      <c r="S48" s="83" t="s">
        <v>143</v>
      </c>
      <c r="T48" s="82" t="s">
        <v>143</v>
      </c>
      <c r="U48" s="82" t="s">
        <v>143</v>
      </c>
      <c r="V48" s="209">
        <v>60000</v>
      </c>
      <c r="W48" s="84" t="s">
        <v>143</v>
      </c>
    </row>
    <row r="49" spans="1:23" ht="55.5" customHeight="1">
      <c r="A49" s="196" t="s">
        <v>52</v>
      </c>
      <c r="B49" s="195" t="s">
        <v>101</v>
      </c>
      <c r="C49" s="199" t="s">
        <v>53</v>
      </c>
      <c r="D49" s="98" t="str">
        <f t="shared" si="4"/>
        <v>-</v>
      </c>
      <c r="E49" s="98">
        <v>0</v>
      </c>
      <c r="F49" s="82" t="s">
        <v>143</v>
      </c>
      <c r="G49" s="82" t="s">
        <v>143</v>
      </c>
      <c r="H49" s="83" t="s">
        <v>143</v>
      </c>
      <c r="I49" s="83" t="s">
        <v>143</v>
      </c>
      <c r="J49" s="82" t="s">
        <v>143</v>
      </c>
      <c r="K49" s="82" t="s">
        <v>143</v>
      </c>
      <c r="L49" s="82" t="s">
        <v>143</v>
      </c>
      <c r="M49" s="85" t="s">
        <v>143</v>
      </c>
      <c r="N49" s="99">
        <f t="shared" si="5"/>
        <v>60000</v>
      </c>
      <c r="O49" s="99">
        <v>0</v>
      </c>
      <c r="P49" s="209">
        <v>60000</v>
      </c>
      <c r="Q49" s="82" t="s">
        <v>143</v>
      </c>
      <c r="R49" s="83" t="s">
        <v>143</v>
      </c>
      <c r="S49" s="83" t="s">
        <v>143</v>
      </c>
      <c r="T49" s="82" t="s">
        <v>143</v>
      </c>
      <c r="U49" s="82" t="s">
        <v>143</v>
      </c>
      <c r="V49" s="209">
        <v>60000</v>
      </c>
      <c r="W49" s="84" t="s">
        <v>143</v>
      </c>
    </row>
    <row r="50" spans="1:23" ht="16.5" customHeight="1">
      <c r="A50" s="197" t="s">
        <v>137</v>
      </c>
      <c r="B50" s="195" t="s">
        <v>101</v>
      </c>
      <c r="C50" s="198" t="s">
        <v>312</v>
      </c>
      <c r="D50" s="98">
        <f t="shared" si="4"/>
        <v>15741990.68</v>
      </c>
      <c r="E50" s="98">
        <v>0</v>
      </c>
      <c r="F50" s="209">
        <v>15741990.68</v>
      </c>
      <c r="G50" s="82" t="s">
        <v>143</v>
      </c>
      <c r="H50" s="83" t="s">
        <v>143</v>
      </c>
      <c r="I50" s="83" t="s">
        <v>143</v>
      </c>
      <c r="J50" s="82" t="s">
        <v>143</v>
      </c>
      <c r="K50" s="82" t="s">
        <v>143</v>
      </c>
      <c r="L50" s="209">
        <v>15741990.68</v>
      </c>
      <c r="M50" s="85" t="s">
        <v>143</v>
      </c>
      <c r="N50" s="99">
        <f t="shared" si="5"/>
        <v>6527879.17</v>
      </c>
      <c r="O50" s="99">
        <v>0</v>
      </c>
      <c r="P50" s="209">
        <v>6527879.17</v>
      </c>
      <c r="Q50" s="82" t="s">
        <v>143</v>
      </c>
      <c r="R50" s="83" t="s">
        <v>143</v>
      </c>
      <c r="S50" s="83" t="s">
        <v>143</v>
      </c>
      <c r="T50" s="82" t="s">
        <v>143</v>
      </c>
      <c r="U50" s="82" t="s">
        <v>143</v>
      </c>
      <c r="V50" s="209">
        <v>6527879.17</v>
      </c>
      <c r="W50" s="84" t="s">
        <v>143</v>
      </c>
    </row>
    <row r="51" spans="1:23" ht="33.75">
      <c r="A51" s="197" t="s">
        <v>391</v>
      </c>
      <c r="B51" s="195" t="s">
        <v>101</v>
      </c>
      <c r="C51" s="198" t="s">
        <v>61</v>
      </c>
      <c r="D51" s="98">
        <f t="shared" si="4"/>
        <v>15741990.68</v>
      </c>
      <c r="E51" s="98">
        <v>0</v>
      </c>
      <c r="F51" s="209">
        <v>15741990.68</v>
      </c>
      <c r="G51" s="82" t="s">
        <v>143</v>
      </c>
      <c r="H51" s="83" t="s">
        <v>143</v>
      </c>
      <c r="I51" s="83" t="s">
        <v>143</v>
      </c>
      <c r="J51" s="82" t="s">
        <v>143</v>
      </c>
      <c r="K51" s="82" t="s">
        <v>143</v>
      </c>
      <c r="L51" s="209">
        <v>15741990.68</v>
      </c>
      <c r="M51" s="85" t="s">
        <v>143</v>
      </c>
      <c r="N51" s="99">
        <f t="shared" si="5"/>
        <v>6527879.17</v>
      </c>
      <c r="O51" s="99">
        <v>0</v>
      </c>
      <c r="P51" s="209">
        <v>6527879.17</v>
      </c>
      <c r="Q51" s="82" t="s">
        <v>143</v>
      </c>
      <c r="R51" s="83" t="s">
        <v>143</v>
      </c>
      <c r="S51" s="83" t="s">
        <v>143</v>
      </c>
      <c r="T51" s="82" t="s">
        <v>143</v>
      </c>
      <c r="U51" s="82" t="s">
        <v>143</v>
      </c>
      <c r="V51" s="209">
        <v>6527879.17</v>
      </c>
      <c r="W51" s="84" t="s">
        <v>143</v>
      </c>
    </row>
    <row r="52" spans="1:23" ht="33.75">
      <c r="A52" s="196" t="s">
        <v>398</v>
      </c>
      <c r="B52" s="195" t="s">
        <v>101</v>
      </c>
      <c r="C52" s="199" t="s">
        <v>167</v>
      </c>
      <c r="D52" s="98">
        <f t="shared" si="4"/>
        <v>717000</v>
      </c>
      <c r="E52" s="98">
        <v>0</v>
      </c>
      <c r="F52" s="209">
        <v>717000</v>
      </c>
      <c r="G52" s="82" t="s">
        <v>143</v>
      </c>
      <c r="H52" s="83" t="s">
        <v>143</v>
      </c>
      <c r="I52" s="83" t="s">
        <v>143</v>
      </c>
      <c r="J52" s="82" t="s">
        <v>143</v>
      </c>
      <c r="K52" s="82" t="s">
        <v>143</v>
      </c>
      <c r="L52" s="209">
        <v>717000</v>
      </c>
      <c r="M52" s="85" t="s">
        <v>143</v>
      </c>
      <c r="N52" s="99">
        <f t="shared" si="5"/>
        <v>267461</v>
      </c>
      <c r="O52" s="99">
        <v>0</v>
      </c>
      <c r="P52" s="209">
        <v>267461</v>
      </c>
      <c r="Q52" s="82" t="s">
        <v>143</v>
      </c>
      <c r="R52" s="83" t="s">
        <v>143</v>
      </c>
      <c r="S52" s="83" t="s">
        <v>143</v>
      </c>
      <c r="T52" s="82" t="s">
        <v>143</v>
      </c>
      <c r="U52" s="82" t="s">
        <v>143</v>
      </c>
      <c r="V52" s="209">
        <v>267461</v>
      </c>
      <c r="W52" s="84" t="s">
        <v>143</v>
      </c>
    </row>
    <row r="53" spans="1:23" ht="45">
      <c r="A53" s="196" t="s">
        <v>96</v>
      </c>
      <c r="B53" s="195" t="s">
        <v>101</v>
      </c>
      <c r="C53" s="199" t="s">
        <v>97</v>
      </c>
      <c r="D53" s="98">
        <f t="shared" si="4"/>
        <v>717000</v>
      </c>
      <c r="E53" s="98">
        <v>0</v>
      </c>
      <c r="F53" s="209">
        <v>717000</v>
      </c>
      <c r="G53" s="82" t="s">
        <v>143</v>
      </c>
      <c r="H53" s="83" t="s">
        <v>143</v>
      </c>
      <c r="I53" s="83" t="s">
        <v>143</v>
      </c>
      <c r="J53" s="82" t="s">
        <v>143</v>
      </c>
      <c r="K53" s="82" t="s">
        <v>143</v>
      </c>
      <c r="L53" s="209">
        <v>717000</v>
      </c>
      <c r="M53" s="85" t="s">
        <v>143</v>
      </c>
      <c r="N53" s="99">
        <f t="shared" si="5"/>
        <v>267461</v>
      </c>
      <c r="O53" s="99">
        <v>0</v>
      </c>
      <c r="P53" s="209">
        <v>267461</v>
      </c>
      <c r="Q53" s="82" t="s">
        <v>143</v>
      </c>
      <c r="R53" s="83" t="s">
        <v>143</v>
      </c>
      <c r="S53" s="83" t="s">
        <v>143</v>
      </c>
      <c r="T53" s="82" t="s">
        <v>143</v>
      </c>
      <c r="U53" s="82" t="s">
        <v>143</v>
      </c>
      <c r="V53" s="209">
        <v>267461</v>
      </c>
      <c r="W53" s="84" t="s">
        <v>143</v>
      </c>
    </row>
    <row r="54" spans="1:23" ht="46.5" customHeight="1">
      <c r="A54" s="196" t="s">
        <v>396</v>
      </c>
      <c r="B54" s="195" t="s">
        <v>101</v>
      </c>
      <c r="C54" s="199" t="s">
        <v>119</v>
      </c>
      <c r="D54" s="98">
        <f t="shared" si="4"/>
        <v>717000</v>
      </c>
      <c r="E54" s="98">
        <v>0</v>
      </c>
      <c r="F54" s="209">
        <v>717000</v>
      </c>
      <c r="G54" s="82" t="s">
        <v>143</v>
      </c>
      <c r="H54" s="83" t="s">
        <v>143</v>
      </c>
      <c r="I54" s="83" t="s">
        <v>143</v>
      </c>
      <c r="J54" s="82" t="s">
        <v>143</v>
      </c>
      <c r="K54" s="82" t="s">
        <v>143</v>
      </c>
      <c r="L54" s="209">
        <v>717000</v>
      </c>
      <c r="M54" s="85" t="s">
        <v>143</v>
      </c>
      <c r="N54" s="99">
        <f t="shared" si="5"/>
        <v>267461</v>
      </c>
      <c r="O54" s="99">
        <v>0</v>
      </c>
      <c r="P54" s="209">
        <v>267461</v>
      </c>
      <c r="Q54" s="82" t="s">
        <v>143</v>
      </c>
      <c r="R54" s="83" t="s">
        <v>143</v>
      </c>
      <c r="S54" s="83" t="s">
        <v>143</v>
      </c>
      <c r="T54" s="82" t="s">
        <v>143</v>
      </c>
      <c r="U54" s="82" t="s">
        <v>143</v>
      </c>
      <c r="V54" s="209">
        <v>267461</v>
      </c>
      <c r="W54" s="84" t="s">
        <v>143</v>
      </c>
    </row>
    <row r="55" spans="1:23" ht="22.5">
      <c r="A55" s="196" t="s">
        <v>54</v>
      </c>
      <c r="B55" s="195" t="s">
        <v>101</v>
      </c>
      <c r="C55" s="199" t="s">
        <v>333</v>
      </c>
      <c r="D55" s="98">
        <f t="shared" si="4"/>
        <v>15024990.68</v>
      </c>
      <c r="E55" s="98">
        <v>0</v>
      </c>
      <c r="F55" s="209">
        <v>15024990.68</v>
      </c>
      <c r="G55" s="82" t="s">
        <v>143</v>
      </c>
      <c r="H55" s="83" t="s">
        <v>143</v>
      </c>
      <c r="I55" s="83" t="s">
        <v>143</v>
      </c>
      <c r="J55" s="82" t="s">
        <v>143</v>
      </c>
      <c r="K55" s="82" t="s">
        <v>143</v>
      </c>
      <c r="L55" s="209">
        <v>15024990.68</v>
      </c>
      <c r="M55" s="85" t="s">
        <v>143</v>
      </c>
      <c r="N55" s="99">
        <f t="shared" si="5"/>
        <v>6260418.17</v>
      </c>
      <c r="O55" s="99">
        <v>0</v>
      </c>
      <c r="P55" s="209">
        <v>6260418.17</v>
      </c>
      <c r="Q55" s="82" t="s">
        <v>143</v>
      </c>
      <c r="R55" s="83" t="s">
        <v>143</v>
      </c>
      <c r="S55" s="83" t="s">
        <v>143</v>
      </c>
      <c r="T55" s="82" t="s">
        <v>143</v>
      </c>
      <c r="U55" s="82" t="s">
        <v>143</v>
      </c>
      <c r="V55" s="209">
        <v>6260418.17</v>
      </c>
      <c r="W55" s="84" t="s">
        <v>143</v>
      </c>
    </row>
    <row r="56" spans="1:23" ht="78.75">
      <c r="A56" s="196" t="s">
        <v>399</v>
      </c>
      <c r="B56" s="195" t="s">
        <v>101</v>
      </c>
      <c r="C56" s="199" t="s">
        <v>35</v>
      </c>
      <c r="D56" s="98">
        <f t="shared" si="4"/>
        <v>15024990.68</v>
      </c>
      <c r="E56" s="98">
        <v>0</v>
      </c>
      <c r="F56" s="209">
        <v>15024990.68</v>
      </c>
      <c r="G56" s="82" t="s">
        <v>143</v>
      </c>
      <c r="H56" s="83" t="s">
        <v>143</v>
      </c>
      <c r="I56" s="83" t="s">
        <v>143</v>
      </c>
      <c r="J56" s="82" t="s">
        <v>143</v>
      </c>
      <c r="K56" s="82" t="s">
        <v>143</v>
      </c>
      <c r="L56" s="209">
        <v>15024990.68</v>
      </c>
      <c r="M56" s="85" t="s">
        <v>143</v>
      </c>
      <c r="N56" s="99">
        <f t="shared" si="5"/>
        <v>6260418.17</v>
      </c>
      <c r="O56" s="99">
        <v>0</v>
      </c>
      <c r="P56" s="209">
        <v>6260418.17</v>
      </c>
      <c r="Q56" s="82" t="s">
        <v>143</v>
      </c>
      <c r="R56" s="83" t="s">
        <v>143</v>
      </c>
      <c r="S56" s="83" t="s">
        <v>143</v>
      </c>
      <c r="T56" s="82" t="s">
        <v>143</v>
      </c>
      <c r="U56" s="82" t="s">
        <v>143</v>
      </c>
      <c r="V56" s="209">
        <v>6260418.17</v>
      </c>
      <c r="W56" s="84" t="s">
        <v>143</v>
      </c>
    </row>
    <row r="57" spans="1:23" ht="90">
      <c r="A57" s="196" t="s">
        <v>400</v>
      </c>
      <c r="B57" s="195" t="s">
        <v>101</v>
      </c>
      <c r="C57" s="199" t="s">
        <v>313</v>
      </c>
      <c r="D57" s="98">
        <f t="shared" si="4"/>
        <v>15024990.68</v>
      </c>
      <c r="E57" s="98">
        <v>0</v>
      </c>
      <c r="F57" s="209">
        <v>15024990.68</v>
      </c>
      <c r="G57" s="82" t="s">
        <v>143</v>
      </c>
      <c r="H57" s="83" t="s">
        <v>143</v>
      </c>
      <c r="I57" s="83" t="s">
        <v>143</v>
      </c>
      <c r="J57" s="82" t="s">
        <v>143</v>
      </c>
      <c r="K57" s="82" t="s">
        <v>143</v>
      </c>
      <c r="L57" s="209">
        <v>15024990.68</v>
      </c>
      <c r="M57" s="85" t="s">
        <v>143</v>
      </c>
      <c r="N57" s="99">
        <f t="shared" si="5"/>
        <v>6260418.17</v>
      </c>
      <c r="O57" s="99">
        <v>0</v>
      </c>
      <c r="P57" s="209">
        <v>6260418.17</v>
      </c>
      <c r="Q57" s="82" t="s">
        <v>143</v>
      </c>
      <c r="R57" s="83" t="s">
        <v>143</v>
      </c>
      <c r="S57" s="83" t="s">
        <v>143</v>
      </c>
      <c r="T57" s="82" t="s">
        <v>143</v>
      </c>
      <c r="U57" s="82" t="s">
        <v>143</v>
      </c>
      <c r="V57" s="209">
        <v>6260418.17</v>
      </c>
      <c r="W57" s="84" t="s">
        <v>143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3" fitToWidth="1" horizontalDpi="300" verticalDpi="300" orientation="landscape" paperSize="9" scale="7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6"/>
  <sheetViews>
    <sheetView showGridLines="0" zoomScalePageLayoutView="0" workbookViewId="0" topLeftCell="A6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00390625" style="0" customWidth="1"/>
    <col min="6" max="6" width="13.375" style="0" customWidth="1"/>
    <col min="7" max="7" width="3.625" style="0" customWidth="1"/>
    <col min="8" max="8" width="4.125" style="0" customWidth="1"/>
    <col min="9" max="9" width="4.25390625" style="0" customWidth="1"/>
    <col min="10" max="10" width="5.00390625" style="0" customWidth="1"/>
    <col min="11" max="11" width="5.375" style="0" customWidth="1"/>
    <col min="12" max="12" width="13.375" style="0" customWidth="1"/>
    <col min="13" max="13" width="4.125" style="0" customWidth="1"/>
    <col min="14" max="14" width="13.375" style="0" customWidth="1"/>
    <col min="15" max="15" width="5.375" style="0" customWidth="1"/>
    <col min="16" max="16" width="13.375" style="0" customWidth="1"/>
    <col min="17" max="17" width="5.00390625" style="0" customWidth="1"/>
    <col min="18" max="18" width="4.25390625" style="0" customWidth="1"/>
    <col min="19" max="19" width="5.25390625" style="0" customWidth="1"/>
    <col min="20" max="20" width="6.125" style="0" customWidth="1"/>
    <col min="21" max="21" width="5.75390625" style="0" customWidth="1"/>
    <col min="22" max="22" width="13.375" style="0" customWidth="1"/>
    <col min="23" max="23" width="7.125" style="0" customWidth="1"/>
    <col min="24" max="24" width="0" style="0" hidden="1" customWidth="1"/>
  </cols>
  <sheetData>
    <row r="1" ht="9.75" customHeight="1">
      <c r="V1" s="6" t="s">
        <v>366</v>
      </c>
    </row>
    <row r="2" spans="1:13" ht="15">
      <c r="A2" s="5" t="s">
        <v>253</v>
      </c>
      <c r="B2" s="5"/>
      <c r="C2" s="73" t="s">
        <v>254</v>
      </c>
      <c r="D2" s="6"/>
      <c r="E2" s="6"/>
      <c r="F2" s="6"/>
      <c r="G2" s="6"/>
      <c r="H2" s="6"/>
      <c r="I2" s="6"/>
      <c r="J2" s="6"/>
      <c r="L2" s="257"/>
      <c r="M2" s="257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5" t="s">
        <v>134</v>
      </c>
      <c r="B4" s="258" t="s">
        <v>102</v>
      </c>
      <c r="C4" s="240" t="s">
        <v>147</v>
      </c>
      <c r="D4" s="242" t="s">
        <v>98</v>
      </c>
      <c r="E4" s="243"/>
      <c r="F4" s="243"/>
      <c r="G4" s="243"/>
      <c r="H4" s="243"/>
      <c r="I4" s="243"/>
      <c r="J4" s="243"/>
      <c r="K4" s="243"/>
      <c r="L4" s="243"/>
      <c r="M4" s="244"/>
      <c r="N4" s="253" t="s">
        <v>139</v>
      </c>
      <c r="O4" s="253"/>
      <c r="P4" s="253"/>
      <c r="Q4" s="253"/>
      <c r="R4" s="253"/>
      <c r="S4" s="253"/>
      <c r="T4" s="253"/>
      <c r="U4" s="253"/>
      <c r="V4" s="253"/>
      <c r="W4" s="254"/>
    </row>
    <row r="5" spans="1:23" s="12" customFormat="1" ht="405">
      <c r="A5" s="256"/>
      <c r="B5" s="259"/>
      <c r="C5" s="241"/>
      <c r="D5" s="40" t="s">
        <v>165</v>
      </c>
      <c r="E5" s="40" t="s">
        <v>154</v>
      </c>
      <c r="F5" s="40" t="s">
        <v>286</v>
      </c>
      <c r="G5" s="40" t="s">
        <v>164</v>
      </c>
      <c r="H5" s="40" t="s">
        <v>290</v>
      </c>
      <c r="I5" s="41" t="s">
        <v>273</v>
      </c>
      <c r="J5" s="41" t="s">
        <v>291</v>
      </c>
      <c r="K5" s="41" t="s">
        <v>225</v>
      </c>
      <c r="L5" s="41" t="s">
        <v>226</v>
      </c>
      <c r="M5" s="76" t="s">
        <v>274</v>
      </c>
      <c r="N5" s="74" t="s">
        <v>165</v>
      </c>
      <c r="O5" s="74" t="s">
        <v>154</v>
      </c>
      <c r="P5" s="40" t="s">
        <v>286</v>
      </c>
      <c r="Q5" s="40" t="s">
        <v>155</v>
      </c>
      <c r="R5" s="40" t="s">
        <v>290</v>
      </c>
      <c r="S5" s="41" t="s">
        <v>263</v>
      </c>
      <c r="T5" s="41" t="s">
        <v>291</v>
      </c>
      <c r="U5" s="41" t="s">
        <v>225</v>
      </c>
      <c r="V5" s="41" t="s">
        <v>226</v>
      </c>
      <c r="W5" s="40" t="s">
        <v>264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292</v>
      </c>
      <c r="B7" s="47" t="s">
        <v>141</v>
      </c>
      <c r="C7" s="48" t="s">
        <v>142</v>
      </c>
      <c r="D7" s="103">
        <f>F7</f>
        <v>87474690.68</v>
      </c>
      <c r="E7" s="103">
        <v>0</v>
      </c>
      <c r="F7" s="227">
        <v>87474690.68</v>
      </c>
      <c r="G7" s="103" t="s">
        <v>143</v>
      </c>
      <c r="H7" s="103" t="s">
        <v>143</v>
      </c>
      <c r="I7" s="103" t="s">
        <v>143</v>
      </c>
      <c r="J7" s="103" t="s">
        <v>143</v>
      </c>
      <c r="K7" s="103" t="s">
        <v>143</v>
      </c>
      <c r="L7" s="227">
        <v>87474690.68</v>
      </c>
      <c r="M7" s="189" t="s">
        <v>143</v>
      </c>
      <c r="N7" s="107">
        <f>P7</f>
        <v>26715579.86</v>
      </c>
      <c r="O7" s="103">
        <v>0</v>
      </c>
      <c r="P7" s="227">
        <v>26715579.86</v>
      </c>
      <c r="Q7" s="103" t="s">
        <v>143</v>
      </c>
      <c r="R7" s="103" t="s">
        <v>143</v>
      </c>
      <c r="S7" s="103" t="s">
        <v>143</v>
      </c>
      <c r="T7" s="103" t="s">
        <v>143</v>
      </c>
      <c r="U7" s="103" t="s">
        <v>143</v>
      </c>
      <c r="V7" s="227">
        <v>26715579.86</v>
      </c>
      <c r="W7" s="103" t="s">
        <v>143</v>
      </c>
    </row>
    <row r="8" spans="1:23" s="10" customFormat="1" ht="15" customHeight="1">
      <c r="A8" s="44" t="s">
        <v>284</v>
      </c>
      <c r="B8" s="45" t="s">
        <v>141</v>
      </c>
      <c r="C8" s="203" t="s">
        <v>387</v>
      </c>
      <c r="D8" s="101">
        <f aca="true" t="shared" si="0" ref="D8:D117">F8</f>
        <v>23314934.4</v>
      </c>
      <c r="E8" s="101">
        <v>0</v>
      </c>
      <c r="F8" s="226">
        <v>23314934.4</v>
      </c>
      <c r="G8" s="115" t="s">
        <v>143</v>
      </c>
      <c r="H8" s="116" t="s">
        <v>143</v>
      </c>
      <c r="I8" s="116" t="s">
        <v>143</v>
      </c>
      <c r="J8" s="115" t="s">
        <v>143</v>
      </c>
      <c r="K8" s="115" t="s">
        <v>143</v>
      </c>
      <c r="L8" s="226">
        <v>23314934.4</v>
      </c>
      <c r="M8" s="85" t="s">
        <v>143</v>
      </c>
      <c r="N8" s="99">
        <f>P8</f>
        <v>8297039.14</v>
      </c>
      <c r="O8" s="99">
        <v>0</v>
      </c>
      <c r="P8" s="209">
        <v>8297039.14</v>
      </c>
      <c r="Q8" s="82" t="s">
        <v>143</v>
      </c>
      <c r="R8" s="83" t="s">
        <v>143</v>
      </c>
      <c r="S8" s="83" t="s">
        <v>143</v>
      </c>
      <c r="T8" s="82" t="s">
        <v>143</v>
      </c>
      <c r="U8" s="82" t="s">
        <v>143</v>
      </c>
      <c r="V8" s="209">
        <v>8297039.14</v>
      </c>
      <c r="W8" s="84" t="s">
        <v>143</v>
      </c>
    </row>
    <row r="9" spans="1:23" ht="47.25" customHeight="1">
      <c r="A9" s="204" t="s">
        <v>302</v>
      </c>
      <c r="B9" s="45" t="s">
        <v>141</v>
      </c>
      <c r="C9" s="203" t="s">
        <v>219</v>
      </c>
      <c r="D9" s="101">
        <f t="shared" si="0"/>
        <v>1590800</v>
      </c>
      <c r="E9" s="101">
        <v>0</v>
      </c>
      <c r="F9" s="209">
        <v>1590800</v>
      </c>
      <c r="G9" s="82" t="s">
        <v>143</v>
      </c>
      <c r="H9" s="83" t="s">
        <v>143</v>
      </c>
      <c r="I9" s="83" t="s">
        <v>143</v>
      </c>
      <c r="J9" s="82" t="s">
        <v>143</v>
      </c>
      <c r="K9" s="82" t="s">
        <v>143</v>
      </c>
      <c r="L9" s="209">
        <v>1590800</v>
      </c>
      <c r="M9" s="85" t="s">
        <v>143</v>
      </c>
      <c r="N9" s="99">
        <f aca="true" t="shared" si="1" ref="N9:N127">P9</f>
        <v>514750.26</v>
      </c>
      <c r="O9" s="99">
        <v>0</v>
      </c>
      <c r="P9" s="209">
        <v>514750.26</v>
      </c>
      <c r="Q9" s="82" t="s">
        <v>143</v>
      </c>
      <c r="R9" s="83" t="s">
        <v>143</v>
      </c>
      <c r="S9" s="83" t="s">
        <v>143</v>
      </c>
      <c r="T9" s="82" t="s">
        <v>143</v>
      </c>
      <c r="U9" s="82" t="s">
        <v>143</v>
      </c>
      <c r="V9" s="209">
        <v>514750.26</v>
      </c>
      <c r="W9" s="84" t="s">
        <v>143</v>
      </c>
    </row>
    <row r="10" spans="1:23" s="222" customFormat="1" ht="12.75">
      <c r="A10" s="213" t="s">
        <v>442</v>
      </c>
      <c r="B10" s="224" t="s">
        <v>141</v>
      </c>
      <c r="C10" s="215" t="s">
        <v>476</v>
      </c>
      <c r="D10" s="216">
        <f>F10</f>
        <v>1093900</v>
      </c>
      <c r="E10" s="216">
        <v>0</v>
      </c>
      <c r="F10" s="223">
        <v>1093900</v>
      </c>
      <c r="G10" s="223">
        <v>0</v>
      </c>
      <c r="H10" s="218" t="s">
        <v>143</v>
      </c>
      <c r="I10" s="218" t="s">
        <v>143</v>
      </c>
      <c r="J10" s="217" t="s">
        <v>143</v>
      </c>
      <c r="K10" s="217" t="s">
        <v>143</v>
      </c>
      <c r="L10" s="223">
        <v>1093900</v>
      </c>
      <c r="M10" s="219" t="s">
        <v>143</v>
      </c>
      <c r="N10" s="220">
        <f>P10</f>
        <v>404360</v>
      </c>
      <c r="O10" s="220">
        <v>0</v>
      </c>
      <c r="P10" s="223">
        <v>404360</v>
      </c>
      <c r="Q10" s="223">
        <v>0</v>
      </c>
      <c r="R10" s="218" t="s">
        <v>143</v>
      </c>
      <c r="S10" s="218" t="s">
        <v>143</v>
      </c>
      <c r="T10" s="217" t="s">
        <v>143</v>
      </c>
      <c r="U10" s="217" t="s">
        <v>143</v>
      </c>
      <c r="V10" s="223">
        <v>404360</v>
      </c>
      <c r="W10" s="221" t="s">
        <v>143</v>
      </c>
    </row>
    <row r="11" spans="1:23" s="222" customFormat="1" ht="24">
      <c r="A11" s="213" t="s">
        <v>440</v>
      </c>
      <c r="B11" s="224" t="s">
        <v>141</v>
      </c>
      <c r="C11" s="215" t="s">
        <v>475</v>
      </c>
      <c r="D11" s="216">
        <f t="shared" si="0"/>
        <v>277400</v>
      </c>
      <c r="E11" s="216">
        <v>0</v>
      </c>
      <c r="F11" s="223">
        <v>277400</v>
      </c>
      <c r="G11" s="223">
        <v>0</v>
      </c>
      <c r="H11" s="218" t="s">
        <v>143</v>
      </c>
      <c r="I11" s="218" t="s">
        <v>143</v>
      </c>
      <c r="J11" s="217" t="s">
        <v>143</v>
      </c>
      <c r="K11" s="217" t="s">
        <v>143</v>
      </c>
      <c r="L11" s="223">
        <v>277400</v>
      </c>
      <c r="M11" s="219" t="s">
        <v>143</v>
      </c>
      <c r="N11" s="220">
        <f t="shared" si="1"/>
        <v>110390.26</v>
      </c>
      <c r="O11" s="220">
        <v>0</v>
      </c>
      <c r="P11" s="223">
        <v>110390.26</v>
      </c>
      <c r="Q11" s="223">
        <v>0</v>
      </c>
      <c r="R11" s="218" t="s">
        <v>143</v>
      </c>
      <c r="S11" s="218" t="s">
        <v>143</v>
      </c>
      <c r="T11" s="217" t="s">
        <v>143</v>
      </c>
      <c r="U11" s="217" t="s">
        <v>143</v>
      </c>
      <c r="V11" s="223">
        <v>110390.26</v>
      </c>
      <c r="W11" s="221" t="s">
        <v>143</v>
      </c>
    </row>
    <row r="12" spans="1:23" s="222" customFormat="1" ht="12.75">
      <c r="A12" s="213" t="s">
        <v>473</v>
      </c>
      <c r="B12" s="224" t="s">
        <v>141</v>
      </c>
      <c r="C12" s="215" t="s">
        <v>474</v>
      </c>
      <c r="D12" s="216">
        <f>F12</f>
        <v>219500</v>
      </c>
      <c r="E12" s="216">
        <v>0</v>
      </c>
      <c r="F12" s="223">
        <v>219500</v>
      </c>
      <c r="G12" s="223">
        <v>0</v>
      </c>
      <c r="H12" s="218" t="s">
        <v>143</v>
      </c>
      <c r="I12" s="218" t="s">
        <v>143</v>
      </c>
      <c r="J12" s="217" t="s">
        <v>143</v>
      </c>
      <c r="K12" s="217" t="s">
        <v>143</v>
      </c>
      <c r="L12" s="223">
        <v>219500</v>
      </c>
      <c r="M12" s="219" t="s">
        <v>143</v>
      </c>
      <c r="N12" s="220">
        <f>P12</f>
        <v>0</v>
      </c>
      <c r="O12" s="220">
        <v>0</v>
      </c>
      <c r="P12" s="223">
        <v>0</v>
      </c>
      <c r="Q12" s="223">
        <v>0</v>
      </c>
      <c r="R12" s="218" t="s">
        <v>143</v>
      </c>
      <c r="S12" s="218" t="s">
        <v>143</v>
      </c>
      <c r="T12" s="217" t="s">
        <v>143</v>
      </c>
      <c r="U12" s="217" t="s">
        <v>143</v>
      </c>
      <c r="V12" s="223">
        <v>0</v>
      </c>
      <c r="W12" s="221" t="s">
        <v>143</v>
      </c>
    </row>
    <row r="13" spans="1:23" ht="61.5" customHeight="1">
      <c r="A13" s="204" t="s">
        <v>369</v>
      </c>
      <c r="B13" s="49" t="s">
        <v>141</v>
      </c>
      <c r="C13" s="203" t="s">
        <v>132</v>
      </c>
      <c r="D13" s="101">
        <f t="shared" si="0"/>
        <v>1748400</v>
      </c>
      <c r="E13" s="101">
        <v>0</v>
      </c>
      <c r="F13" s="209">
        <v>1748400</v>
      </c>
      <c r="G13" s="82" t="s">
        <v>143</v>
      </c>
      <c r="H13" s="83" t="s">
        <v>143</v>
      </c>
      <c r="I13" s="83" t="s">
        <v>143</v>
      </c>
      <c r="J13" s="82" t="s">
        <v>143</v>
      </c>
      <c r="K13" s="82" t="s">
        <v>143</v>
      </c>
      <c r="L13" s="209">
        <v>1748400</v>
      </c>
      <c r="M13" s="85" t="s">
        <v>143</v>
      </c>
      <c r="N13" s="99">
        <f t="shared" si="1"/>
        <v>717045.96</v>
      </c>
      <c r="O13" s="99">
        <v>0</v>
      </c>
      <c r="P13" s="209">
        <v>717045.96</v>
      </c>
      <c r="Q13" s="82" t="s">
        <v>143</v>
      </c>
      <c r="R13" s="83" t="s">
        <v>143</v>
      </c>
      <c r="S13" s="83" t="s">
        <v>143</v>
      </c>
      <c r="T13" s="82" t="s">
        <v>143</v>
      </c>
      <c r="U13" s="82" t="s">
        <v>143</v>
      </c>
      <c r="V13" s="209">
        <v>717045.96</v>
      </c>
      <c r="W13" s="84" t="s">
        <v>143</v>
      </c>
    </row>
    <row r="14" spans="1:23" s="222" customFormat="1" ht="12.75">
      <c r="A14" s="213" t="s">
        <v>442</v>
      </c>
      <c r="B14" s="214" t="s">
        <v>141</v>
      </c>
      <c r="C14" s="215" t="s">
        <v>472</v>
      </c>
      <c r="D14" s="216">
        <f t="shared" si="0"/>
        <v>1031000</v>
      </c>
      <c r="E14" s="216">
        <v>0</v>
      </c>
      <c r="F14" s="223">
        <v>1031000</v>
      </c>
      <c r="G14" s="223">
        <v>0</v>
      </c>
      <c r="H14" s="218" t="s">
        <v>143</v>
      </c>
      <c r="I14" s="218" t="s">
        <v>143</v>
      </c>
      <c r="J14" s="217" t="s">
        <v>143</v>
      </c>
      <c r="K14" s="217" t="s">
        <v>143</v>
      </c>
      <c r="L14" s="223">
        <v>1031000</v>
      </c>
      <c r="M14" s="219" t="s">
        <v>143</v>
      </c>
      <c r="N14" s="220">
        <f t="shared" si="1"/>
        <v>387249.98</v>
      </c>
      <c r="O14" s="220">
        <v>0</v>
      </c>
      <c r="P14" s="223">
        <v>387249.98</v>
      </c>
      <c r="Q14" s="223">
        <v>0</v>
      </c>
      <c r="R14" s="218" t="s">
        <v>143</v>
      </c>
      <c r="S14" s="218" t="s">
        <v>143</v>
      </c>
      <c r="T14" s="217" t="s">
        <v>143</v>
      </c>
      <c r="U14" s="217" t="s">
        <v>143</v>
      </c>
      <c r="V14" s="223">
        <v>387249.98</v>
      </c>
      <c r="W14" s="221" t="s">
        <v>143</v>
      </c>
    </row>
    <row r="15" spans="1:23" s="222" customFormat="1" ht="24">
      <c r="A15" s="213" t="s">
        <v>440</v>
      </c>
      <c r="B15" s="214" t="s">
        <v>141</v>
      </c>
      <c r="C15" s="215" t="s">
        <v>471</v>
      </c>
      <c r="D15" s="216">
        <f>F15</f>
        <v>311400</v>
      </c>
      <c r="E15" s="216">
        <v>0</v>
      </c>
      <c r="F15" s="223">
        <v>311400</v>
      </c>
      <c r="G15" s="223">
        <v>0</v>
      </c>
      <c r="H15" s="218" t="s">
        <v>143</v>
      </c>
      <c r="I15" s="218" t="s">
        <v>143</v>
      </c>
      <c r="J15" s="217" t="s">
        <v>143</v>
      </c>
      <c r="K15" s="217" t="s">
        <v>143</v>
      </c>
      <c r="L15" s="223">
        <v>311400</v>
      </c>
      <c r="M15" s="219" t="s">
        <v>143</v>
      </c>
      <c r="N15" s="220">
        <f>P15</f>
        <v>196591.64</v>
      </c>
      <c r="O15" s="220">
        <v>0</v>
      </c>
      <c r="P15" s="223">
        <v>196591.64</v>
      </c>
      <c r="Q15" s="223">
        <v>0</v>
      </c>
      <c r="R15" s="218" t="s">
        <v>143</v>
      </c>
      <c r="S15" s="218" t="s">
        <v>143</v>
      </c>
      <c r="T15" s="217" t="s">
        <v>143</v>
      </c>
      <c r="U15" s="217" t="s">
        <v>143</v>
      </c>
      <c r="V15" s="223">
        <v>196591.64</v>
      </c>
      <c r="W15" s="221" t="s">
        <v>143</v>
      </c>
    </row>
    <row r="16" spans="1:23" s="222" customFormat="1" ht="12.75">
      <c r="A16" s="213" t="s">
        <v>461</v>
      </c>
      <c r="B16" s="214" t="s">
        <v>141</v>
      </c>
      <c r="C16" s="215" t="s">
        <v>470</v>
      </c>
      <c r="D16" s="216">
        <f t="shared" si="0"/>
        <v>58400</v>
      </c>
      <c r="E16" s="216">
        <v>0</v>
      </c>
      <c r="F16" s="223">
        <v>58400</v>
      </c>
      <c r="G16" s="223">
        <v>0</v>
      </c>
      <c r="H16" s="218" t="s">
        <v>143</v>
      </c>
      <c r="I16" s="218" t="s">
        <v>143</v>
      </c>
      <c r="J16" s="217" t="s">
        <v>143</v>
      </c>
      <c r="K16" s="217" t="s">
        <v>143</v>
      </c>
      <c r="L16" s="223">
        <v>58400</v>
      </c>
      <c r="M16" s="219" t="s">
        <v>143</v>
      </c>
      <c r="N16" s="220">
        <f t="shared" si="1"/>
        <v>27599.24</v>
      </c>
      <c r="O16" s="220">
        <v>0</v>
      </c>
      <c r="P16" s="223">
        <v>27599.24</v>
      </c>
      <c r="Q16" s="223">
        <v>0</v>
      </c>
      <c r="R16" s="218" t="s">
        <v>143</v>
      </c>
      <c r="S16" s="218" t="s">
        <v>143</v>
      </c>
      <c r="T16" s="217" t="s">
        <v>143</v>
      </c>
      <c r="U16" s="217" t="s">
        <v>143</v>
      </c>
      <c r="V16" s="223">
        <v>27599.24</v>
      </c>
      <c r="W16" s="221" t="s">
        <v>143</v>
      </c>
    </row>
    <row r="17" spans="1:23" s="222" customFormat="1" ht="12.75">
      <c r="A17" s="213" t="s">
        <v>412</v>
      </c>
      <c r="B17" s="214" t="s">
        <v>141</v>
      </c>
      <c r="C17" s="215" t="s">
        <v>469</v>
      </c>
      <c r="D17" s="216">
        <f>F17</f>
        <v>195800</v>
      </c>
      <c r="E17" s="216">
        <v>0</v>
      </c>
      <c r="F17" s="223">
        <v>195800</v>
      </c>
      <c r="G17" s="223">
        <v>0</v>
      </c>
      <c r="H17" s="218" t="s">
        <v>143</v>
      </c>
      <c r="I17" s="218" t="s">
        <v>143</v>
      </c>
      <c r="J17" s="217" t="s">
        <v>143</v>
      </c>
      <c r="K17" s="217" t="s">
        <v>143</v>
      </c>
      <c r="L17" s="223">
        <v>195800</v>
      </c>
      <c r="M17" s="219" t="s">
        <v>143</v>
      </c>
      <c r="N17" s="220">
        <f>P17</f>
        <v>77945.92</v>
      </c>
      <c r="O17" s="220">
        <v>0</v>
      </c>
      <c r="P17" s="223">
        <v>77945.92</v>
      </c>
      <c r="Q17" s="223">
        <v>0</v>
      </c>
      <c r="R17" s="218" t="s">
        <v>143</v>
      </c>
      <c r="S17" s="218" t="s">
        <v>143</v>
      </c>
      <c r="T17" s="217" t="s">
        <v>143</v>
      </c>
      <c r="U17" s="217" t="s">
        <v>143</v>
      </c>
      <c r="V17" s="223">
        <v>77945.92</v>
      </c>
      <c r="W17" s="221" t="s">
        <v>143</v>
      </c>
    </row>
    <row r="18" spans="1:23" s="222" customFormat="1" ht="24">
      <c r="A18" s="213" t="s">
        <v>426</v>
      </c>
      <c r="B18" s="214" t="s">
        <v>141</v>
      </c>
      <c r="C18" s="215" t="s">
        <v>468</v>
      </c>
      <c r="D18" s="216">
        <f t="shared" si="0"/>
        <v>50000</v>
      </c>
      <c r="E18" s="216">
        <v>0</v>
      </c>
      <c r="F18" s="223">
        <v>50000</v>
      </c>
      <c r="G18" s="223">
        <v>0</v>
      </c>
      <c r="H18" s="218" t="s">
        <v>143</v>
      </c>
      <c r="I18" s="218" t="s">
        <v>143</v>
      </c>
      <c r="J18" s="217" t="s">
        <v>143</v>
      </c>
      <c r="K18" s="217" t="s">
        <v>143</v>
      </c>
      <c r="L18" s="223">
        <v>50000</v>
      </c>
      <c r="M18" s="219" t="s">
        <v>143</v>
      </c>
      <c r="N18" s="220">
        <f t="shared" si="1"/>
        <v>0</v>
      </c>
      <c r="O18" s="220">
        <v>0</v>
      </c>
      <c r="P18" s="223">
        <v>0</v>
      </c>
      <c r="Q18" s="223">
        <v>0</v>
      </c>
      <c r="R18" s="218" t="s">
        <v>143</v>
      </c>
      <c r="S18" s="218" t="s">
        <v>143</v>
      </c>
      <c r="T18" s="217" t="s">
        <v>143</v>
      </c>
      <c r="U18" s="217" t="s">
        <v>143</v>
      </c>
      <c r="V18" s="223">
        <v>0</v>
      </c>
      <c r="W18" s="221" t="s">
        <v>143</v>
      </c>
    </row>
    <row r="19" spans="1:23" s="222" customFormat="1" ht="24">
      <c r="A19" s="213" t="s">
        <v>424</v>
      </c>
      <c r="B19" s="214" t="s">
        <v>141</v>
      </c>
      <c r="C19" s="215" t="s">
        <v>467</v>
      </c>
      <c r="D19" s="216">
        <f>F19</f>
        <v>50000</v>
      </c>
      <c r="E19" s="216">
        <v>0</v>
      </c>
      <c r="F19" s="223">
        <v>50000</v>
      </c>
      <c r="G19" s="223">
        <v>0</v>
      </c>
      <c r="H19" s="218" t="s">
        <v>143</v>
      </c>
      <c r="I19" s="218" t="s">
        <v>143</v>
      </c>
      <c r="J19" s="217" t="s">
        <v>143</v>
      </c>
      <c r="K19" s="217" t="s">
        <v>143</v>
      </c>
      <c r="L19" s="223">
        <v>50000</v>
      </c>
      <c r="M19" s="219" t="s">
        <v>143</v>
      </c>
      <c r="N19" s="220">
        <f>P19</f>
        <v>21546.18</v>
      </c>
      <c r="O19" s="220">
        <v>0</v>
      </c>
      <c r="P19" s="223">
        <v>21546.18</v>
      </c>
      <c r="Q19" s="223">
        <v>0</v>
      </c>
      <c r="R19" s="218" t="s">
        <v>143</v>
      </c>
      <c r="S19" s="218" t="s">
        <v>143</v>
      </c>
      <c r="T19" s="217" t="s">
        <v>143</v>
      </c>
      <c r="U19" s="217" t="s">
        <v>143</v>
      </c>
      <c r="V19" s="223">
        <v>21546.18</v>
      </c>
      <c r="W19" s="221" t="s">
        <v>143</v>
      </c>
    </row>
    <row r="20" spans="1:23" s="222" customFormat="1" ht="12.75">
      <c r="A20" s="213" t="s">
        <v>437</v>
      </c>
      <c r="B20" s="214" t="s">
        <v>141</v>
      </c>
      <c r="C20" s="215" t="s">
        <v>466</v>
      </c>
      <c r="D20" s="216">
        <f t="shared" si="0"/>
        <v>8200</v>
      </c>
      <c r="E20" s="216">
        <v>0</v>
      </c>
      <c r="F20" s="223">
        <v>8200</v>
      </c>
      <c r="G20" s="223">
        <v>0</v>
      </c>
      <c r="H20" s="218" t="s">
        <v>143</v>
      </c>
      <c r="I20" s="218" t="s">
        <v>143</v>
      </c>
      <c r="J20" s="217" t="s">
        <v>143</v>
      </c>
      <c r="K20" s="217" t="s">
        <v>143</v>
      </c>
      <c r="L20" s="223">
        <v>8200</v>
      </c>
      <c r="M20" s="219" t="s">
        <v>143</v>
      </c>
      <c r="N20" s="220">
        <f t="shared" si="1"/>
        <v>0</v>
      </c>
      <c r="O20" s="220">
        <v>0</v>
      </c>
      <c r="P20" s="223">
        <v>0</v>
      </c>
      <c r="Q20" s="223">
        <v>0</v>
      </c>
      <c r="R20" s="218" t="s">
        <v>143</v>
      </c>
      <c r="S20" s="218" t="s">
        <v>143</v>
      </c>
      <c r="T20" s="217" t="s">
        <v>143</v>
      </c>
      <c r="U20" s="217" t="s">
        <v>143</v>
      </c>
      <c r="V20" s="223">
        <v>0</v>
      </c>
      <c r="W20" s="221" t="s">
        <v>143</v>
      </c>
    </row>
    <row r="21" spans="1:23" s="222" customFormat="1" ht="24">
      <c r="A21" s="213" t="s">
        <v>429</v>
      </c>
      <c r="B21" s="214" t="s">
        <v>141</v>
      </c>
      <c r="C21" s="215" t="s">
        <v>465</v>
      </c>
      <c r="D21" s="216">
        <f>F21</f>
        <v>43600</v>
      </c>
      <c r="E21" s="216">
        <v>0</v>
      </c>
      <c r="F21" s="223">
        <v>43600</v>
      </c>
      <c r="G21" s="223">
        <v>0</v>
      </c>
      <c r="H21" s="218" t="s">
        <v>143</v>
      </c>
      <c r="I21" s="218" t="s">
        <v>143</v>
      </c>
      <c r="J21" s="217" t="s">
        <v>143</v>
      </c>
      <c r="K21" s="217" t="s">
        <v>143</v>
      </c>
      <c r="L21" s="223">
        <v>43600</v>
      </c>
      <c r="M21" s="219" t="s">
        <v>143</v>
      </c>
      <c r="N21" s="220">
        <f>P21</f>
        <v>6113</v>
      </c>
      <c r="O21" s="220">
        <v>0</v>
      </c>
      <c r="P21" s="223">
        <v>6113</v>
      </c>
      <c r="Q21" s="223">
        <v>0</v>
      </c>
      <c r="R21" s="218" t="s">
        <v>143</v>
      </c>
      <c r="S21" s="218" t="s">
        <v>143</v>
      </c>
      <c r="T21" s="217" t="s">
        <v>143</v>
      </c>
      <c r="U21" s="217" t="s">
        <v>143</v>
      </c>
      <c r="V21" s="223">
        <v>6113</v>
      </c>
      <c r="W21" s="221" t="s">
        <v>143</v>
      </c>
    </row>
    <row r="22" spans="1:23" ht="61.5" customHeight="1">
      <c r="A22" s="204" t="s">
        <v>288</v>
      </c>
      <c r="B22" s="45" t="s">
        <v>141</v>
      </c>
      <c r="C22" s="203" t="s">
        <v>92</v>
      </c>
      <c r="D22" s="101">
        <f t="shared" si="0"/>
        <v>17157234.4</v>
      </c>
      <c r="E22" s="101">
        <v>0</v>
      </c>
      <c r="F22" s="209">
        <v>17157234.4</v>
      </c>
      <c r="G22" s="82" t="s">
        <v>143</v>
      </c>
      <c r="H22" s="83" t="s">
        <v>143</v>
      </c>
      <c r="I22" s="83" t="s">
        <v>143</v>
      </c>
      <c r="J22" s="82" t="s">
        <v>143</v>
      </c>
      <c r="K22" s="82" t="s">
        <v>143</v>
      </c>
      <c r="L22" s="209">
        <v>17157234.4</v>
      </c>
      <c r="M22" s="85" t="s">
        <v>143</v>
      </c>
      <c r="N22" s="99">
        <f t="shared" si="1"/>
        <v>6650653.08</v>
      </c>
      <c r="O22" s="99">
        <v>0</v>
      </c>
      <c r="P22" s="209">
        <v>6650653.08</v>
      </c>
      <c r="Q22" s="82" t="s">
        <v>143</v>
      </c>
      <c r="R22" s="83" t="s">
        <v>143</v>
      </c>
      <c r="S22" s="83" t="s">
        <v>143</v>
      </c>
      <c r="T22" s="82" t="s">
        <v>143</v>
      </c>
      <c r="U22" s="82" t="s">
        <v>143</v>
      </c>
      <c r="V22" s="209">
        <v>6650653.08</v>
      </c>
      <c r="W22" s="84" t="s">
        <v>143</v>
      </c>
    </row>
    <row r="23" spans="1:23" s="222" customFormat="1" ht="12.75">
      <c r="A23" s="213" t="s">
        <v>442</v>
      </c>
      <c r="B23" s="214" t="s">
        <v>141</v>
      </c>
      <c r="C23" s="215" t="s">
        <v>464</v>
      </c>
      <c r="D23" s="216">
        <f>F23</f>
        <v>9068055.6</v>
      </c>
      <c r="E23" s="216">
        <v>0</v>
      </c>
      <c r="F23" s="223">
        <v>9068055.6</v>
      </c>
      <c r="G23" s="223">
        <v>0</v>
      </c>
      <c r="H23" s="218" t="s">
        <v>143</v>
      </c>
      <c r="I23" s="218" t="s">
        <v>143</v>
      </c>
      <c r="J23" s="217" t="s">
        <v>143</v>
      </c>
      <c r="K23" s="217" t="s">
        <v>143</v>
      </c>
      <c r="L23" s="223">
        <v>9068055.6</v>
      </c>
      <c r="M23" s="219" t="s">
        <v>143</v>
      </c>
      <c r="N23" s="220">
        <f>P23</f>
        <v>3815923.11</v>
      </c>
      <c r="O23" s="220">
        <v>0</v>
      </c>
      <c r="P23" s="223">
        <v>3815923.11</v>
      </c>
      <c r="Q23" s="223">
        <v>0</v>
      </c>
      <c r="R23" s="218" t="s">
        <v>143</v>
      </c>
      <c r="S23" s="218" t="s">
        <v>143</v>
      </c>
      <c r="T23" s="217" t="s">
        <v>143</v>
      </c>
      <c r="U23" s="217" t="s">
        <v>143</v>
      </c>
      <c r="V23" s="223">
        <v>3815923.11</v>
      </c>
      <c r="W23" s="221" t="s">
        <v>143</v>
      </c>
    </row>
    <row r="24" spans="1:23" s="222" customFormat="1" ht="24">
      <c r="A24" s="213" t="s">
        <v>440</v>
      </c>
      <c r="B24" s="214" t="s">
        <v>141</v>
      </c>
      <c r="C24" s="215" t="s">
        <v>463</v>
      </c>
      <c r="D24" s="216">
        <f t="shared" si="0"/>
        <v>2762028.8</v>
      </c>
      <c r="E24" s="216">
        <v>0</v>
      </c>
      <c r="F24" s="223">
        <v>2762028.8</v>
      </c>
      <c r="G24" s="223">
        <v>0</v>
      </c>
      <c r="H24" s="218" t="s">
        <v>143</v>
      </c>
      <c r="I24" s="218" t="s">
        <v>143</v>
      </c>
      <c r="J24" s="217" t="s">
        <v>143</v>
      </c>
      <c r="K24" s="217" t="s">
        <v>143</v>
      </c>
      <c r="L24" s="223">
        <v>2762028.8</v>
      </c>
      <c r="M24" s="219" t="s">
        <v>143</v>
      </c>
      <c r="N24" s="220">
        <f t="shared" si="1"/>
        <v>1109558.49</v>
      </c>
      <c r="O24" s="220">
        <v>0</v>
      </c>
      <c r="P24" s="223">
        <v>1109558.49</v>
      </c>
      <c r="Q24" s="223">
        <v>0</v>
      </c>
      <c r="R24" s="218" t="s">
        <v>143</v>
      </c>
      <c r="S24" s="218" t="s">
        <v>143</v>
      </c>
      <c r="T24" s="217" t="s">
        <v>143</v>
      </c>
      <c r="U24" s="217" t="s">
        <v>143</v>
      </c>
      <c r="V24" s="223">
        <v>1109558.49</v>
      </c>
      <c r="W24" s="221" t="s">
        <v>143</v>
      </c>
    </row>
    <row r="25" spans="1:23" s="222" customFormat="1" ht="12.75">
      <c r="A25" s="213" t="s">
        <v>461</v>
      </c>
      <c r="B25" s="214" t="s">
        <v>141</v>
      </c>
      <c r="C25" s="215" t="s">
        <v>462</v>
      </c>
      <c r="D25" s="216">
        <f>F25</f>
        <v>150000</v>
      </c>
      <c r="E25" s="216">
        <v>0</v>
      </c>
      <c r="F25" s="223">
        <v>150000</v>
      </c>
      <c r="G25" s="223">
        <v>0</v>
      </c>
      <c r="H25" s="218" t="s">
        <v>143</v>
      </c>
      <c r="I25" s="218" t="s">
        <v>143</v>
      </c>
      <c r="J25" s="217" t="s">
        <v>143</v>
      </c>
      <c r="K25" s="217" t="s">
        <v>143</v>
      </c>
      <c r="L25" s="223">
        <v>150000</v>
      </c>
      <c r="M25" s="219" t="s">
        <v>143</v>
      </c>
      <c r="N25" s="220">
        <f>P25</f>
        <v>77251.97</v>
      </c>
      <c r="O25" s="220">
        <v>0</v>
      </c>
      <c r="P25" s="223">
        <v>77251.97</v>
      </c>
      <c r="Q25" s="223">
        <v>0</v>
      </c>
      <c r="R25" s="218" t="s">
        <v>143</v>
      </c>
      <c r="S25" s="218" t="s">
        <v>143</v>
      </c>
      <c r="T25" s="217" t="s">
        <v>143</v>
      </c>
      <c r="U25" s="217" t="s">
        <v>143</v>
      </c>
      <c r="V25" s="223">
        <v>77251.97</v>
      </c>
      <c r="W25" s="221" t="s">
        <v>143</v>
      </c>
    </row>
    <row r="26" spans="1:23" s="222" customFormat="1" ht="24">
      <c r="A26" s="213" t="s">
        <v>459</v>
      </c>
      <c r="B26" s="214" t="s">
        <v>141</v>
      </c>
      <c r="C26" s="215" t="s">
        <v>460</v>
      </c>
      <c r="D26" s="216">
        <f t="shared" si="0"/>
        <v>87100</v>
      </c>
      <c r="E26" s="216">
        <v>0</v>
      </c>
      <c r="F26" s="223">
        <v>87100</v>
      </c>
      <c r="G26" s="223">
        <v>0</v>
      </c>
      <c r="H26" s="218" t="s">
        <v>143</v>
      </c>
      <c r="I26" s="218" t="s">
        <v>143</v>
      </c>
      <c r="J26" s="217" t="s">
        <v>143</v>
      </c>
      <c r="K26" s="217" t="s">
        <v>143</v>
      </c>
      <c r="L26" s="223">
        <v>87100</v>
      </c>
      <c r="M26" s="219" t="s">
        <v>143</v>
      </c>
      <c r="N26" s="220">
        <f t="shared" si="1"/>
        <v>22565.16</v>
      </c>
      <c r="O26" s="220">
        <v>0</v>
      </c>
      <c r="P26" s="223">
        <v>22565.16</v>
      </c>
      <c r="Q26" s="223">
        <v>0</v>
      </c>
      <c r="R26" s="218" t="s">
        <v>143</v>
      </c>
      <c r="S26" s="218" t="s">
        <v>143</v>
      </c>
      <c r="T26" s="217" t="s">
        <v>143</v>
      </c>
      <c r="U26" s="217" t="s">
        <v>143</v>
      </c>
      <c r="V26" s="223">
        <v>22565.16</v>
      </c>
      <c r="W26" s="221" t="s">
        <v>143</v>
      </c>
    </row>
    <row r="27" spans="1:23" s="222" customFormat="1" ht="12.75">
      <c r="A27" s="213" t="s">
        <v>412</v>
      </c>
      <c r="B27" s="214" t="s">
        <v>141</v>
      </c>
      <c r="C27" s="215" t="s">
        <v>458</v>
      </c>
      <c r="D27" s="216">
        <f>F27</f>
        <v>347000</v>
      </c>
      <c r="E27" s="216">
        <v>0</v>
      </c>
      <c r="F27" s="223">
        <v>347000</v>
      </c>
      <c r="G27" s="223">
        <v>0</v>
      </c>
      <c r="H27" s="218" t="s">
        <v>143</v>
      </c>
      <c r="I27" s="218" t="s">
        <v>143</v>
      </c>
      <c r="J27" s="217" t="s">
        <v>143</v>
      </c>
      <c r="K27" s="217" t="s">
        <v>143</v>
      </c>
      <c r="L27" s="223">
        <v>347000</v>
      </c>
      <c r="M27" s="219" t="s">
        <v>143</v>
      </c>
      <c r="N27" s="220">
        <f>P27</f>
        <v>168965.34</v>
      </c>
      <c r="O27" s="220">
        <v>0</v>
      </c>
      <c r="P27" s="223">
        <v>168965.34</v>
      </c>
      <c r="Q27" s="223">
        <v>0</v>
      </c>
      <c r="R27" s="218" t="s">
        <v>143</v>
      </c>
      <c r="S27" s="218" t="s">
        <v>143</v>
      </c>
      <c r="T27" s="217" t="s">
        <v>143</v>
      </c>
      <c r="U27" s="217" t="s">
        <v>143</v>
      </c>
      <c r="V27" s="223">
        <v>168965.34</v>
      </c>
      <c r="W27" s="221" t="s">
        <v>143</v>
      </c>
    </row>
    <row r="28" spans="1:23" s="222" customFormat="1" ht="24">
      <c r="A28" s="213" t="s">
        <v>426</v>
      </c>
      <c r="B28" s="214" t="s">
        <v>141</v>
      </c>
      <c r="C28" s="215" t="s">
        <v>457</v>
      </c>
      <c r="D28" s="216">
        <f t="shared" si="0"/>
        <v>2380000</v>
      </c>
      <c r="E28" s="216">
        <v>0</v>
      </c>
      <c r="F28" s="223">
        <v>2380000</v>
      </c>
      <c r="G28" s="223">
        <v>0</v>
      </c>
      <c r="H28" s="218" t="s">
        <v>143</v>
      </c>
      <c r="I28" s="218" t="s">
        <v>143</v>
      </c>
      <c r="J28" s="217" t="s">
        <v>143</v>
      </c>
      <c r="K28" s="217" t="s">
        <v>143</v>
      </c>
      <c r="L28" s="223">
        <v>2380000</v>
      </c>
      <c r="M28" s="219" t="s">
        <v>143</v>
      </c>
      <c r="N28" s="220">
        <f t="shared" si="1"/>
        <v>58418</v>
      </c>
      <c r="O28" s="220">
        <v>0</v>
      </c>
      <c r="P28" s="223">
        <v>58418</v>
      </c>
      <c r="Q28" s="223">
        <v>0</v>
      </c>
      <c r="R28" s="218" t="s">
        <v>143</v>
      </c>
      <c r="S28" s="218" t="s">
        <v>143</v>
      </c>
      <c r="T28" s="217" t="s">
        <v>143</v>
      </c>
      <c r="U28" s="217" t="s">
        <v>143</v>
      </c>
      <c r="V28" s="223">
        <v>58418</v>
      </c>
      <c r="W28" s="221" t="s">
        <v>143</v>
      </c>
    </row>
    <row r="29" spans="1:23" s="222" customFormat="1" ht="24">
      <c r="A29" s="213" t="s">
        <v>424</v>
      </c>
      <c r="B29" s="214" t="s">
        <v>141</v>
      </c>
      <c r="C29" s="215" t="s">
        <v>456</v>
      </c>
      <c r="D29" s="216">
        <f>F29</f>
        <v>150000</v>
      </c>
      <c r="E29" s="216">
        <v>0</v>
      </c>
      <c r="F29" s="223">
        <v>150000</v>
      </c>
      <c r="G29" s="223">
        <v>0</v>
      </c>
      <c r="H29" s="218" t="s">
        <v>143</v>
      </c>
      <c r="I29" s="218" t="s">
        <v>143</v>
      </c>
      <c r="J29" s="217" t="s">
        <v>143</v>
      </c>
      <c r="K29" s="217" t="s">
        <v>143</v>
      </c>
      <c r="L29" s="223">
        <v>150000</v>
      </c>
      <c r="M29" s="219" t="s">
        <v>143</v>
      </c>
      <c r="N29" s="220">
        <f>P29</f>
        <v>84856.92</v>
      </c>
      <c r="O29" s="220">
        <v>0</v>
      </c>
      <c r="P29" s="223">
        <v>84856.92</v>
      </c>
      <c r="Q29" s="223">
        <v>0</v>
      </c>
      <c r="R29" s="218" t="s">
        <v>143</v>
      </c>
      <c r="S29" s="218" t="s">
        <v>143</v>
      </c>
      <c r="T29" s="217" t="s">
        <v>143</v>
      </c>
      <c r="U29" s="217" t="s">
        <v>143</v>
      </c>
      <c r="V29" s="223">
        <v>84856.92</v>
      </c>
      <c r="W29" s="221" t="s">
        <v>143</v>
      </c>
    </row>
    <row r="30" spans="1:23" s="222" customFormat="1" ht="12.75">
      <c r="A30" s="213" t="s">
        <v>437</v>
      </c>
      <c r="B30" s="214" t="s">
        <v>141</v>
      </c>
      <c r="C30" s="215" t="s">
        <v>455</v>
      </c>
      <c r="D30" s="216">
        <f t="shared" si="0"/>
        <v>15000</v>
      </c>
      <c r="E30" s="216">
        <v>0</v>
      </c>
      <c r="F30" s="223">
        <v>15000</v>
      </c>
      <c r="G30" s="223">
        <v>0</v>
      </c>
      <c r="H30" s="218" t="s">
        <v>143</v>
      </c>
      <c r="I30" s="218" t="s">
        <v>143</v>
      </c>
      <c r="J30" s="217" t="s">
        <v>143</v>
      </c>
      <c r="K30" s="217" t="s">
        <v>143</v>
      </c>
      <c r="L30" s="223">
        <v>15000</v>
      </c>
      <c r="M30" s="219" t="s">
        <v>143</v>
      </c>
      <c r="N30" s="220">
        <f t="shared" si="1"/>
        <v>0</v>
      </c>
      <c r="O30" s="220">
        <v>0</v>
      </c>
      <c r="P30" s="223">
        <v>0</v>
      </c>
      <c r="Q30" s="223">
        <v>0</v>
      </c>
      <c r="R30" s="218" t="s">
        <v>143</v>
      </c>
      <c r="S30" s="218" t="s">
        <v>143</v>
      </c>
      <c r="T30" s="217" t="s">
        <v>143</v>
      </c>
      <c r="U30" s="217" t="s">
        <v>143</v>
      </c>
      <c r="V30" s="223">
        <v>0</v>
      </c>
      <c r="W30" s="221" t="s">
        <v>143</v>
      </c>
    </row>
    <row r="31" spans="1:23" s="222" customFormat="1" ht="12.75">
      <c r="A31" s="213" t="s">
        <v>453</v>
      </c>
      <c r="B31" s="214" t="s">
        <v>141</v>
      </c>
      <c r="C31" s="215" t="s">
        <v>454</v>
      </c>
      <c r="D31" s="216">
        <f>F31</f>
        <v>186100</v>
      </c>
      <c r="E31" s="216">
        <v>0</v>
      </c>
      <c r="F31" s="223">
        <v>186100</v>
      </c>
      <c r="G31" s="223">
        <v>0</v>
      </c>
      <c r="H31" s="218" t="s">
        <v>143</v>
      </c>
      <c r="I31" s="218" t="s">
        <v>143</v>
      </c>
      <c r="J31" s="217" t="s">
        <v>143</v>
      </c>
      <c r="K31" s="217" t="s">
        <v>143</v>
      </c>
      <c r="L31" s="223">
        <v>186100</v>
      </c>
      <c r="M31" s="219" t="s">
        <v>143</v>
      </c>
      <c r="N31" s="220">
        <f>P31</f>
        <v>31714.28</v>
      </c>
      <c r="O31" s="220">
        <v>0</v>
      </c>
      <c r="P31" s="223">
        <v>31714.28</v>
      </c>
      <c r="Q31" s="223">
        <v>0</v>
      </c>
      <c r="R31" s="218" t="s">
        <v>143</v>
      </c>
      <c r="S31" s="218" t="s">
        <v>143</v>
      </c>
      <c r="T31" s="217" t="s">
        <v>143</v>
      </c>
      <c r="U31" s="217" t="s">
        <v>143</v>
      </c>
      <c r="V31" s="223">
        <v>31714.28</v>
      </c>
      <c r="W31" s="221" t="s">
        <v>143</v>
      </c>
    </row>
    <row r="32" spans="1:23" s="222" customFormat="1" ht="24">
      <c r="A32" s="213" t="s">
        <v>429</v>
      </c>
      <c r="B32" s="214" t="s">
        <v>141</v>
      </c>
      <c r="C32" s="215" t="s">
        <v>452</v>
      </c>
      <c r="D32" s="216">
        <f t="shared" si="0"/>
        <v>85000</v>
      </c>
      <c r="E32" s="216">
        <v>0</v>
      </c>
      <c r="F32" s="223">
        <v>85000</v>
      </c>
      <c r="G32" s="223">
        <v>0</v>
      </c>
      <c r="H32" s="218" t="s">
        <v>143</v>
      </c>
      <c r="I32" s="218" t="s">
        <v>143</v>
      </c>
      <c r="J32" s="217" t="s">
        <v>143</v>
      </c>
      <c r="K32" s="217" t="s">
        <v>143</v>
      </c>
      <c r="L32" s="223">
        <v>85000</v>
      </c>
      <c r="M32" s="219" t="s">
        <v>143</v>
      </c>
      <c r="N32" s="220">
        <f t="shared" si="1"/>
        <v>19175</v>
      </c>
      <c r="O32" s="220">
        <v>0</v>
      </c>
      <c r="P32" s="223">
        <v>19175</v>
      </c>
      <c r="Q32" s="223">
        <v>0</v>
      </c>
      <c r="R32" s="218" t="s">
        <v>143</v>
      </c>
      <c r="S32" s="218" t="s">
        <v>143</v>
      </c>
      <c r="T32" s="217" t="s">
        <v>143</v>
      </c>
      <c r="U32" s="217" t="s">
        <v>143</v>
      </c>
      <c r="V32" s="223">
        <v>19175</v>
      </c>
      <c r="W32" s="221" t="s">
        <v>143</v>
      </c>
    </row>
    <row r="33" spans="1:23" s="222" customFormat="1" ht="12.75">
      <c r="A33" s="213" t="s">
        <v>412</v>
      </c>
      <c r="B33" s="214" t="s">
        <v>141</v>
      </c>
      <c r="C33" s="215" t="s">
        <v>451</v>
      </c>
      <c r="D33" s="216">
        <f>F33</f>
        <v>985450</v>
      </c>
      <c r="E33" s="216">
        <v>0</v>
      </c>
      <c r="F33" s="223">
        <v>985450</v>
      </c>
      <c r="G33" s="223">
        <v>0</v>
      </c>
      <c r="H33" s="218" t="s">
        <v>143</v>
      </c>
      <c r="I33" s="218" t="s">
        <v>143</v>
      </c>
      <c r="J33" s="217" t="s">
        <v>143</v>
      </c>
      <c r="K33" s="217" t="s">
        <v>143</v>
      </c>
      <c r="L33" s="223">
        <v>985450</v>
      </c>
      <c r="M33" s="219" t="s">
        <v>143</v>
      </c>
      <c r="N33" s="220">
        <f>P33</f>
        <v>689437.26</v>
      </c>
      <c r="O33" s="220">
        <v>0</v>
      </c>
      <c r="P33" s="223">
        <v>689437.26</v>
      </c>
      <c r="Q33" s="223">
        <v>0</v>
      </c>
      <c r="R33" s="218" t="s">
        <v>143</v>
      </c>
      <c r="S33" s="218" t="s">
        <v>143</v>
      </c>
      <c r="T33" s="217" t="s">
        <v>143</v>
      </c>
      <c r="U33" s="217" t="s">
        <v>143</v>
      </c>
      <c r="V33" s="223">
        <v>689437.26</v>
      </c>
      <c r="W33" s="221" t="s">
        <v>143</v>
      </c>
    </row>
    <row r="34" spans="1:23" s="222" customFormat="1" ht="12.75">
      <c r="A34" s="213" t="s">
        <v>414</v>
      </c>
      <c r="B34" s="214" t="s">
        <v>141</v>
      </c>
      <c r="C34" s="215" t="s">
        <v>450</v>
      </c>
      <c r="D34" s="216">
        <f t="shared" si="0"/>
        <v>100000</v>
      </c>
      <c r="E34" s="216">
        <v>0</v>
      </c>
      <c r="F34" s="223">
        <v>100000</v>
      </c>
      <c r="G34" s="223">
        <v>0</v>
      </c>
      <c r="H34" s="218" t="s">
        <v>143</v>
      </c>
      <c r="I34" s="218" t="s">
        <v>143</v>
      </c>
      <c r="J34" s="217" t="s">
        <v>143</v>
      </c>
      <c r="K34" s="217" t="s">
        <v>143</v>
      </c>
      <c r="L34" s="223">
        <v>100000</v>
      </c>
      <c r="M34" s="219" t="s">
        <v>143</v>
      </c>
      <c r="N34" s="220">
        <f t="shared" si="1"/>
        <v>88852.26</v>
      </c>
      <c r="O34" s="220">
        <v>0</v>
      </c>
      <c r="P34" s="223">
        <v>88852.26</v>
      </c>
      <c r="Q34" s="223">
        <v>0</v>
      </c>
      <c r="R34" s="218" t="s">
        <v>143</v>
      </c>
      <c r="S34" s="218" t="s">
        <v>143</v>
      </c>
      <c r="T34" s="217" t="s">
        <v>143</v>
      </c>
      <c r="U34" s="217" t="s">
        <v>143</v>
      </c>
      <c r="V34" s="223">
        <v>88852.26</v>
      </c>
      <c r="W34" s="221" t="s">
        <v>143</v>
      </c>
    </row>
    <row r="35" spans="1:23" s="222" customFormat="1" ht="24">
      <c r="A35" s="213" t="s">
        <v>424</v>
      </c>
      <c r="B35" s="214" t="s">
        <v>141</v>
      </c>
      <c r="C35" s="215" t="s">
        <v>449</v>
      </c>
      <c r="D35" s="216">
        <f>F35</f>
        <v>617000</v>
      </c>
      <c r="E35" s="216">
        <v>0</v>
      </c>
      <c r="F35" s="223">
        <v>617000</v>
      </c>
      <c r="G35" s="223">
        <v>0</v>
      </c>
      <c r="H35" s="218" t="s">
        <v>143</v>
      </c>
      <c r="I35" s="218" t="s">
        <v>143</v>
      </c>
      <c r="J35" s="217" t="s">
        <v>143</v>
      </c>
      <c r="K35" s="217" t="s">
        <v>143</v>
      </c>
      <c r="L35" s="223">
        <v>617000</v>
      </c>
      <c r="M35" s="219" t="s">
        <v>143</v>
      </c>
      <c r="N35" s="220">
        <f>P35</f>
        <v>370150</v>
      </c>
      <c r="O35" s="220">
        <v>0</v>
      </c>
      <c r="P35" s="223">
        <v>370150</v>
      </c>
      <c r="Q35" s="223">
        <v>0</v>
      </c>
      <c r="R35" s="218" t="s">
        <v>143</v>
      </c>
      <c r="S35" s="218" t="s">
        <v>143</v>
      </c>
      <c r="T35" s="217" t="s">
        <v>143</v>
      </c>
      <c r="U35" s="217" t="s">
        <v>143</v>
      </c>
      <c r="V35" s="223">
        <v>370150</v>
      </c>
      <c r="W35" s="221" t="s">
        <v>143</v>
      </c>
    </row>
    <row r="36" spans="1:23" s="222" customFormat="1" ht="12.75">
      <c r="A36" s="213" t="s">
        <v>414</v>
      </c>
      <c r="B36" s="214" t="s">
        <v>141</v>
      </c>
      <c r="C36" s="215" t="s">
        <v>448</v>
      </c>
      <c r="D36" s="216">
        <f t="shared" si="0"/>
        <v>70000</v>
      </c>
      <c r="E36" s="216">
        <v>0</v>
      </c>
      <c r="F36" s="223">
        <v>70000</v>
      </c>
      <c r="G36" s="223">
        <v>0</v>
      </c>
      <c r="H36" s="218" t="s">
        <v>143</v>
      </c>
      <c r="I36" s="218" t="s">
        <v>143</v>
      </c>
      <c r="J36" s="217" t="s">
        <v>143</v>
      </c>
      <c r="K36" s="217" t="s">
        <v>143</v>
      </c>
      <c r="L36" s="223">
        <v>70000</v>
      </c>
      <c r="M36" s="219" t="s">
        <v>143</v>
      </c>
      <c r="N36" s="220">
        <f t="shared" si="1"/>
        <v>17964</v>
      </c>
      <c r="O36" s="220">
        <v>0</v>
      </c>
      <c r="P36" s="223">
        <v>17964</v>
      </c>
      <c r="Q36" s="223">
        <v>0</v>
      </c>
      <c r="R36" s="218" t="s">
        <v>143</v>
      </c>
      <c r="S36" s="218" t="s">
        <v>143</v>
      </c>
      <c r="T36" s="217" t="s">
        <v>143</v>
      </c>
      <c r="U36" s="217" t="s">
        <v>143</v>
      </c>
      <c r="V36" s="223">
        <v>17964</v>
      </c>
      <c r="W36" s="221" t="s">
        <v>143</v>
      </c>
    </row>
    <row r="37" spans="1:23" s="222" customFormat="1" ht="12.75">
      <c r="A37" s="213" t="s">
        <v>414</v>
      </c>
      <c r="B37" s="214" t="s">
        <v>141</v>
      </c>
      <c r="C37" s="215" t="s">
        <v>447</v>
      </c>
      <c r="D37" s="216">
        <f>F37</f>
        <v>154500</v>
      </c>
      <c r="E37" s="216">
        <v>0</v>
      </c>
      <c r="F37" s="223">
        <v>154500</v>
      </c>
      <c r="G37" s="223">
        <v>0</v>
      </c>
      <c r="H37" s="218" t="s">
        <v>143</v>
      </c>
      <c r="I37" s="218" t="s">
        <v>143</v>
      </c>
      <c r="J37" s="217" t="s">
        <v>143</v>
      </c>
      <c r="K37" s="217" t="s">
        <v>143</v>
      </c>
      <c r="L37" s="223">
        <v>154500</v>
      </c>
      <c r="M37" s="219" t="s">
        <v>143</v>
      </c>
      <c r="N37" s="220">
        <f>P37</f>
        <v>95821.29</v>
      </c>
      <c r="O37" s="220">
        <v>0</v>
      </c>
      <c r="P37" s="223">
        <v>95821.29</v>
      </c>
      <c r="Q37" s="223">
        <v>0</v>
      </c>
      <c r="R37" s="218" t="s">
        <v>143</v>
      </c>
      <c r="S37" s="218" t="s">
        <v>143</v>
      </c>
      <c r="T37" s="217" t="s">
        <v>143</v>
      </c>
      <c r="U37" s="217" t="s">
        <v>143</v>
      </c>
      <c r="V37" s="223">
        <v>95821.29</v>
      </c>
      <c r="W37" s="221" t="s">
        <v>143</v>
      </c>
    </row>
    <row r="38" spans="1:23" ht="14.25" customHeight="1">
      <c r="A38" s="204" t="s">
        <v>125</v>
      </c>
      <c r="B38" s="45" t="s">
        <v>141</v>
      </c>
      <c r="C38" s="203" t="s">
        <v>126</v>
      </c>
      <c r="D38" s="101" t="str">
        <f t="shared" si="0"/>
        <v>-</v>
      </c>
      <c r="E38" s="101">
        <v>0</v>
      </c>
      <c r="F38" s="82" t="s">
        <v>143</v>
      </c>
      <c r="G38" s="82" t="s">
        <v>143</v>
      </c>
      <c r="H38" s="83" t="s">
        <v>143</v>
      </c>
      <c r="I38" s="83" t="s">
        <v>143</v>
      </c>
      <c r="J38" s="82" t="s">
        <v>143</v>
      </c>
      <c r="K38" s="82" t="s">
        <v>143</v>
      </c>
      <c r="L38" s="82" t="s">
        <v>143</v>
      </c>
      <c r="M38" s="85" t="s">
        <v>143</v>
      </c>
      <c r="N38" s="99" t="str">
        <f t="shared" si="1"/>
        <v>-</v>
      </c>
      <c r="O38" s="99">
        <v>0</v>
      </c>
      <c r="P38" s="82" t="s">
        <v>143</v>
      </c>
      <c r="Q38" s="82" t="s">
        <v>143</v>
      </c>
      <c r="R38" s="83" t="s">
        <v>143</v>
      </c>
      <c r="S38" s="83" t="s">
        <v>143</v>
      </c>
      <c r="T38" s="82" t="s">
        <v>143</v>
      </c>
      <c r="U38" s="82" t="s">
        <v>143</v>
      </c>
      <c r="V38" s="82" t="s">
        <v>143</v>
      </c>
      <c r="W38" s="84" t="s">
        <v>143</v>
      </c>
    </row>
    <row r="39" spans="1:23" ht="60">
      <c r="A39" s="204" t="s">
        <v>371</v>
      </c>
      <c r="B39" s="45" t="s">
        <v>141</v>
      </c>
      <c r="C39" s="203" t="s">
        <v>90</v>
      </c>
      <c r="D39" s="101">
        <f t="shared" si="0"/>
        <v>1118500</v>
      </c>
      <c r="E39" s="101">
        <v>0</v>
      </c>
      <c r="F39" s="209">
        <v>1118500</v>
      </c>
      <c r="G39" s="82" t="s">
        <v>143</v>
      </c>
      <c r="H39" s="83" t="s">
        <v>143</v>
      </c>
      <c r="I39" s="83" t="s">
        <v>143</v>
      </c>
      <c r="J39" s="82" t="s">
        <v>143</v>
      </c>
      <c r="K39" s="82" t="s">
        <v>143</v>
      </c>
      <c r="L39" s="209">
        <v>1118500</v>
      </c>
      <c r="M39" s="85" t="s">
        <v>143</v>
      </c>
      <c r="N39" s="99">
        <f t="shared" si="1"/>
        <v>414589.84</v>
      </c>
      <c r="O39" s="99">
        <v>0</v>
      </c>
      <c r="P39" s="209">
        <v>414589.84</v>
      </c>
      <c r="Q39" s="82" t="s">
        <v>143</v>
      </c>
      <c r="R39" s="83" t="s">
        <v>143</v>
      </c>
      <c r="S39" s="83" t="s">
        <v>143</v>
      </c>
      <c r="T39" s="82" t="s">
        <v>143</v>
      </c>
      <c r="U39" s="82" t="s">
        <v>143</v>
      </c>
      <c r="V39" s="209">
        <v>414589.84</v>
      </c>
      <c r="W39" s="84" t="s">
        <v>143</v>
      </c>
    </row>
    <row r="40" spans="1:23" s="222" customFormat="1" ht="12.75">
      <c r="A40" s="213" t="s">
        <v>442</v>
      </c>
      <c r="B40" s="224" t="s">
        <v>141</v>
      </c>
      <c r="C40" s="215" t="s">
        <v>446</v>
      </c>
      <c r="D40" s="216">
        <f t="shared" si="0"/>
        <v>888500</v>
      </c>
      <c r="E40" s="216">
        <v>0</v>
      </c>
      <c r="F40" s="223">
        <v>888500</v>
      </c>
      <c r="G40" s="223">
        <v>0</v>
      </c>
      <c r="H40" s="218" t="s">
        <v>143</v>
      </c>
      <c r="I40" s="218" t="s">
        <v>143</v>
      </c>
      <c r="J40" s="217" t="s">
        <v>143</v>
      </c>
      <c r="K40" s="217" t="s">
        <v>143</v>
      </c>
      <c r="L40" s="223">
        <v>888500</v>
      </c>
      <c r="M40" s="219" t="s">
        <v>143</v>
      </c>
      <c r="N40" s="220">
        <f t="shared" si="1"/>
        <v>328310</v>
      </c>
      <c r="O40" s="220">
        <v>0</v>
      </c>
      <c r="P40" s="223">
        <v>328310</v>
      </c>
      <c r="Q40" s="223">
        <v>0</v>
      </c>
      <c r="R40" s="218" t="s">
        <v>143</v>
      </c>
      <c r="S40" s="218" t="s">
        <v>143</v>
      </c>
      <c r="T40" s="217" t="s">
        <v>143</v>
      </c>
      <c r="U40" s="217" t="s">
        <v>143</v>
      </c>
      <c r="V40" s="223">
        <v>328310</v>
      </c>
      <c r="W40" s="221" t="s">
        <v>143</v>
      </c>
    </row>
    <row r="41" spans="1:23" s="222" customFormat="1" ht="24">
      <c r="A41" s="213" t="s">
        <v>440</v>
      </c>
      <c r="B41" s="224" t="s">
        <v>141</v>
      </c>
      <c r="C41" s="215" t="s">
        <v>445</v>
      </c>
      <c r="D41" s="216">
        <f>F41</f>
        <v>230000</v>
      </c>
      <c r="E41" s="216">
        <v>0</v>
      </c>
      <c r="F41" s="223">
        <v>230000</v>
      </c>
      <c r="G41" s="223">
        <v>0</v>
      </c>
      <c r="H41" s="218" t="s">
        <v>143</v>
      </c>
      <c r="I41" s="218" t="s">
        <v>143</v>
      </c>
      <c r="J41" s="217" t="s">
        <v>143</v>
      </c>
      <c r="K41" s="217" t="s">
        <v>143</v>
      </c>
      <c r="L41" s="223">
        <v>230000</v>
      </c>
      <c r="M41" s="219" t="s">
        <v>143</v>
      </c>
      <c r="N41" s="220">
        <f>P41</f>
        <v>86279.84</v>
      </c>
      <c r="O41" s="220">
        <v>0</v>
      </c>
      <c r="P41" s="223">
        <v>86279.84</v>
      </c>
      <c r="Q41" s="223">
        <v>0</v>
      </c>
      <c r="R41" s="218" t="s">
        <v>143</v>
      </c>
      <c r="S41" s="218" t="s">
        <v>143</v>
      </c>
      <c r="T41" s="217" t="s">
        <v>143</v>
      </c>
      <c r="U41" s="217" t="s">
        <v>143</v>
      </c>
      <c r="V41" s="223">
        <v>86279.84</v>
      </c>
      <c r="W41" s="221" t="s">
        <v>143</v>
      </c>
    </row>
    <row r="42" spans="1:23" ht="24">
      <c r="A42" s="204" t="s">
        <v>59</v>
      </c>
      <c r="B42" s="49" t="s">
        <v>141</v>
      </c>
      <c r="C42" s="203" t="s">
        <v>384</v>
      </c>
      <c r="D42" s="101" t="str">
        <f t="shared" si="0"/>
        <v>-</v>
      </c>
      <c r="E42" s="101">
        <v>0</v>
      </c>
      <c r="F42" s="82" t="s">
        <v>143</v>
      </c>
      <c r="G42" s="82" t="s">
        <v>143</v>
      </c>
      <c r="H42" s="83" t="s">
        <v>143</v>
      </c>
      <c r="I42" s="83" t="s">
        <v>143</v>
      </c>
      <c r="J42" s="82" t="s">
        <v>143</v>
      </c>
      <c r="K42" s="82" t="s">
        <v>143</v>
      </c>
      <c r="L42" s="82" t="s">
        <v>143</v>
      </c>
      <c r="M42" s="85" t="s">
        <v>143</v>
      </c>
      <c r="N42" s="99" t="str">
        <f t="shared" si="1"/>
        <v>-</v>
      </c>
      <c r="O42" s="99">
        <v>0</v>
      </c>
      <c r="P42" s="82" t="s">
        <v>143</v>
      </c>
      <c r="Q42" s="82" t="s">
        <v>143</v>
      </c>
      <c r="R42" s="83" t="s">
        <v>143</v>
      </c>
      <c r="S42" s="83" t="s">
        <v>143</v>
      </c>
      <c r="T42" s="82" t="s">
        <v>143</v>
      </c>
      <c r="U42" s="82" t="s">
        <v>143</v>
      </c>
      <c r="V42" s="82" t="s">
        <v>143</v>
      </c>
      <c r="W42" s="84" t="s">
        <v>143</v>
      </c>
    </row>
    <row r="43" spans="1:23" ht="24">
      <c r="A43" s="204" t="s">
        <v>276</v>
      </c>
      <c r="B43" s="45" t="s">
        <v>141</v>
      </c>
      <c r="C43" s="203" t="s">
        <v>11</v>
      </c>
      <c r="D43" s="101" t="str">
        <f t="shared" si="0"/>
        <v>-</v>
      </c>
      <c r="E43" s="101">
        <v>0</v>
      </c>
      <c r="F43" s="82" t="s">
        <v>143</v>
      </c>
      <c r="G43" s="82" t="s">
        <v>143</v>
      </c>
      <c r="H43" s="83" t="s">
        <v>143</v>
      </c>
      <c r="I43" s="83" t="s">
        <v>143</v>
      </c>
      <c r="J43" s="82" t="s">
        <v>143</v>
      </c>
      <c r="K43" s="82" t="s">
        <v>143</v>
      </c>
      <c r="L43" s="82" t="s">
        <v>143</v>
      </c>
      <c r="M43" s="85" t="s">
        <v>143</v>
      </c>
      <c r="N43" s="99" t="str">
        <f t="shared" si="1"/>
        <v>-</v>
      </c>
      <c r="O43" s="99">
        <v>0</v>
      </c>
      <c r="P43" s="82" t="s">
        <v>143</v>
      </c>
      <c r="Q43" s="82" t="s">
        <v>143</v>
      </c>
      <c r="R43" s="83" t="s">
        <v>143</v>
      </c>
      <c r="S43" s="83" t="s">
        <v>143</v>
      </c>
      <c r="T43" s="82" t="s">
        <v>143</v>
      </c>
      <c r="U43" s="82" t="s">
        <v>143</v>
      </c>
      <c r="V43" s="82" t="s">
        <v>143</v>
      </c>
      <c r="W43" s="84" t="s">
        <v>143</v>
      </c>
    </row>
    <row r="44" spans="1:23" ht="12.75">
      <c r="A44" s="204" t="s">
        <v>277</v>
      </c>
      <c r="B44" s="45" t="s">
        <v>141</v>
      </c>
      <c r="C44" s="203" t="s">
        <v>362</v>
      </c>
      <c r="D44" s="101" t="str">
        <f t="shared" si="0"/>
        <v>-</v>
      </c>
      <c r="E44" s="101">
        <v>0</v>
      </c>
      <c r="F44" s="82" t="s">
        <v>143</v>
      </c>
      <c r="G44" s="82" t="s">
        <v>143</v>
      </c>
      <c r="H44" s="83" t="s">
        <v>143</v>
      </c>
      <c r="I44" s="83" t="s">
        <v>143</v>
      </c>
      <c r="J44" s="82" t="s">
        <v>143</v>
      </c>
      <c r="K44" s="82" t="s">
        <v>143</v>
      </c>
      <c r="L44" s="82" t="s">
        <v>143</v>
      </c>
      <c r="M44" s="85" t="s">
        <v>143</v>
      </c>
      <c r="N44" s="99" t="str">
        <f t="shared" si="1"/>
        <v>-</v>
      </c>
      <c r="O44" s="99">
        <v>0</v>
      </c>
      <c r="P44" s="82" t="s">
        <v>143</v>
      </c>
      <c r="Q44" s="82" t="s">
        <v>143</v>
      </c>
      <c r="R44" s="83" t="s">
        <v>143</v>
      </c>
      <c r="S44" s="83" t="s">
        <v>143</v>
      </c>
      <c r="T44" s="82" t="s">
        <v>143</v>
      </c>
      <c r="U44" s="82" t="s">
        <v>143</v>
      </c>
      <c r="V44" s="82" t="s">
        <v>143</v>
      </c>
      <c r="W44" s="84" t="s">
        <v>143</v>
      </c>
    </row>
    <row r="45" spans="1:23" ht="12.75">
      <c r="A45" s="204" t="s">
        <v>41</v>
      </c>
      <c r="B45" s="45" t="s">
        <v>141</v>
      </c>
      <c r="C45" s="203" t="s">
        <v>58</v>
      </c>
      <c r="D45" s="101">
        <f t="shared" si="0"/>
        <v>1700000</v>
      </c>
      <c r="E45" s="101">
        <v>0</v>
      </c>
      <c r="F45" s="209">
        <v>1700000</v>
      </c>
      <c r="G45" s="82" t="s">
        <v>143</v>
      </c>
      <c r="H45" s="83" t="s">
        <v>143</v>
      </c>
      <c r="I45" s="83" t="s">
        <v>143</v>
      </c>
      <c r="J45" s="82" t="s">
        <v>143</v>
      </c>
      <c r="K45" s="82" t="s">
        <v>143</v>
      </c>
      <c r="L45" s="209">
        <v>1700000</v>
      </c>
      <c r="M45" s="85" t="s">
        <v>143</v>
      </c>
      <c r="N45" s="99" t="str">
        <f t="shared" si="1"/>
        <v>-</v>
      </c>
      <c r="O45" s="99">
        <v>0</v>
      </c>
      <c r="P45" s="82" t="s">
        <v>143</v>
      </c>
      <c r="Q45" s="82" t="s">
        <v>143</v>
      </c>
      <c r="R45" s="83" t="s">
        <v>143</v>
      </c>
      <c r="S45" s="83" t="s">
        <v>143</v>
      </c>
      <c r="T45" s="82" t="s">
        <v>143</v>
      </c>
      <c r="U45" s="82" t="s">
        <v>143</v>
      </c>
      <c r="V45" s="82" t="s">
        <v>143</v>
      </c>
      <c r="W45" s="84" t="s">
        <v>143</v>
      </c>
    </row>
    <row r="46" spans="1:23" s="222" customFormat="1" ht="12.75">
      <c r="A46" s="213" t="s">
        <v>414</v>
      </c>
      <c r="B46" s="214" t="s">
        <v>141</v>
      </c>
      <c r="C46" s="215" t="s">
        <v>444</v>
      </c>
      <c r="D46" s="216">
        <f>F46</f>
        <v>1700000</v>
      </c>
      <c r="E46" s="216">
        <v>0</v>
      </c>
      <c r="F46" s="223">
        <v>1700000</v>
      </c>
      <c r="G46" s="223">
        <v>0</v>
      </c>
      <c r="H46" s="218" t="s">
        <v>143</v>
      </c>
      <c r="I46" s="218" t="s">
        <v>143</v>
      </c>
      <c r="J46" s="217" t="s">
        <v>143</v>
      </c>
      <c r="K46" s="217" t="s">
        <v>143</v>
      </c>
      <c r="L46" s="223">
        <v>1700000</v>
      </c>
      <c r="M46" s="219" t="s">
        <v>143</v>
      </c>
      <c r="N46" s="220">
        <f>P46</f>
        <v>0</v>
      </c>
      <c r="O46" s="220">
        <v>0</v>
      </c>
      <c r="P46" s="223">
        <v>0</v>
      </c>
      <c r="Q46" s="223">
        <v>0</v>
      </c>
      <c r="R46" s="218" t="s">
        <v>143</v>
      </c>
      <c r="S46" s="218" t="s">
        <v>143</v>
      </c>
      <c r="T46" s="217" t="s">
        <v>143</v>
      </c>
      <c r="U46" s="217" t="s">
        <v>143</v>
      </c>
      <c r="V46" s="223">
        <v>0</v>
      </c>
      <c r="W46" s="221" t="s">
        <v>143</v>
      </c>
    </row>
    <row r="47" spans="1:23" ht="36">
      <c r="A47" s="204" t="s">
        <v>108</v>
      </c>
      <c r="B47" s="45" t="s">
        <v>141</v>
      </c>
      <c r="C47" s="203" t="s">
        <v>28</v>
      </c>
      <c r="D47" s="101" t="str">
        <f t="shared" si="0"/>
        <v>-</v>
      </c>
      <c r="E47" s="101">
        <v>0</v>
      </c>
      <c r="F47" s="82" t="s">
        <v>143</v>
      </c>
      <c r="G47" s="82" t="s">
        <v>143</v>
      </c>
      <c r="H47" s="83" t="s">
        <v>143</v>
      </c>
      <c r="I47" s="83" t="s">
        <v>143</v>
      </c>
      <c r="J47" s="82" t="s">
        <v>143</v>
      </c>
      <c r="K47" s="82" t="s">
        <v>143</v>
      </c>
      <c r="L47" s="82" t="s">
        <v>143</v>
      </c>
      <c r="M47" s="85" t="s">
        <v>143</v>
      </c>
      <c r="N47" s="99" t="str">
        <f t="shared" si="1"/>
        <v>-</v>
      </c>
      <c r="O47" s="99">
        <v>0</v>
      </c>
      <c r="P47" s="82" t="s">
        <v>143</v>
      </c>
      <c r="Q47" s="82" t="s">
        <v>143</v>
      </c>
      <c r="R47" s="83" t="s">
        <v>143</v>
      </c>
      <c r="S47" s="83" t="s">
        <v>143</v>
      </c>
      <c r="T47" s="82" t="s">
        <v>143</v>
      </c>
      <c r="U47" s="82" t="s">
        <v>143</v>
      </c>
      <c r="V47" s="82" t="s">
        <v>143</v>
      </c>
      <c r="W47" s="84" t="s">
        <v>143</v>
      </c>
    </row>
    <row r="48" spans="1:23" ht="24">
      <c r="A48" s="204" t="s">
        <v>208</v>
      </c>
      <c r="B48" s="49" t="s">
        <v>141</v>
      </c>
      <c r="C48" s="203" t="s">
        <v>42</v>
      </c>
      <c r="D48" s="101" t="str">
        <f t="shared" si="0"/>
        <v>-</v>
      </c>
      <c r="E48" s="101">
        <v>0</v>
      </c>
      <c r="F48" s="82" t="s">
        <v>143</v>
      </c>
      <c r="G48" s="82" t="s">
        <v>143</v>
      </c>
      <c r="H48" s="83" t="s">
        <v>143</v>
      </c>
      <c r="I48" s="83" t="s">
        <v>143</v>
      </c>
      <c r="J48" s="82" t="s">
        <v>143</v>
      </c>
      <c r="K48" s="82" t="s">
        <v>143</v>
      </c>
      <c r="L48" s="82" t="s">
        <v>143</v>
      </c>
      <c r="M48" s="85" t="s">
        <v>143</v>
      </c>
      <c r="N48" s="99" t="str">
        <f t="shared" si="1"/>
        <v>-</v>
      </c>
      <c r="O48" s="99">
        <v>0</v>
      </c>
      <c r="P48" s="82" t="s">
        <v>143</v>
      </c>
      <c r="Q48" s="82" t="s">
        <v>143</v>
      </c>
      <c r="R48" s="83" t="s">
        <v>143</v>
      </c>
      <c r="S48" s="83" t="s">
        <v>143</v>
      </c>
      <c r="T48" s="82" t="s">
        <v>143</v>
      </c>
      <c r="U48" s="82" t="s">
        <v>143</v>
      </c>
      <c r="V48" s="82" t="s">
        <v>143</v>
      </c>
      <c r="W48" s="84" t="s">
        <v>143</v>
      </c>
    </row>
    <row r="49" spans="1:23" ht="12.75">
      <c r="A49" s="204" t="s">
        <v>357</v>
      </c>
      <c r="B49" s="45" t="s">
        <v>141</v>
      </c>
      <c r="C49" s="203" t="s">
        <v>209</v>
      </c>
      <c r="D49" s="101">
        <f t="shared" si="0"/>
        <v>717000</v>
      </c>
      <c r="E49" s="101">
        <v>0</v>
      </c>
      <c r="F49" s="209">
        <v>717000</v>
      </c>
      <c r="G49" s="82" t="s">
        <v>143</v>
      </c>
      <c r="H49" s="83" t="s">
        <v>143</v>
      </c>
      <c r="I49" s="83" t="s">
        <v>143</v>
      </c>
      <c r="J49" s="82" t="s">
        <v>143</v>
      </c>
      <c r="K49" s="82" t="s">
        <v>143</v>
      </c>
      <c r="L49" s="209">
        <v>717000</v>
      </c>
      <c r="M49" s="85" t="s">
        <v>143</v>
      </c>
      <c r="N49" s="99">
        <f t="shared" si="1"/>
        <v>256719.9</v>
      </c>
      <c r="O49" s="99">
        <v>0</v>
      </c>
      <c r="P49" s="209">
        <v>256719.9</v>
      </c>
      <c r="Q49" s="82" t="s">
        <v>143</v>
      </c>
      <c r="R49" s="83" t="s">
        <v>143</v>
      </c>
      <c r="S49" s="83" t="s">
        <v>143</v>
      </c>
      <c r="T49" s="82" t="s">
        <v>143</v>
      </c>
      <c r="U49" s="82" t="s">
        <v>143</v>
      </c>
      <c r="V49" s="209">
        <v>256719.9</v>
      </c>
      <c r="W49" s="84" t="s">
        <v>143</v>
      </c>
    </row>
    <row r="50" spans="1:23" ht="24">
      <c r="A50" s="204" t="s">
        <v>358</v>
      </c>
      <c r="B50" s="45" t="s">
        <v>141</v>
      </c>
      <c r="C50" s="203" t="s">
        <v>19</v>
      </c>
      <c r="D50" s="101">
        <f t="shared" si="0"/>
        <v>717000</v>
      </c>
      <c r="E50" s="101">
        <v>0</v>
      </c>
      <c r="F50" s="209">
        <v>717000</v>
      </c>
      <c r="G50" s="82" t="s">
        <v>143</v>
      </c>
      <c r="H50" s="83" t="s">
        <v>143</v>
      </c>
      <c r="I50" s="83" t="s">
        <v>143</v>
      </c>
      <c r="J50" s="82" t="s">
        <v>143</v>
      </c>
      <c r="K50" s="82" t="s">
        <v>143</v>
      </c>
      <c r="L50" s="209">
        <v>717000</v>
      </c>
      <c r="M50" s="85" t="s">
        <v>143</v>
      </c>
      <c r="N50" s="99">
        <f t="shared" si="1"/>
        <v>256719.9</v>
      </c>
      <c r="O50" s="99">
        <v>0</v>
      </c>
      <c r="P50" s="209">
        <v>256719.9</v>
      </c>
      <c r="Q50" s="82" t="s">
        <v>143</v>
      </c>
      <c r="R50" s="83" t="s">
        <v>143</v>
      </c>
      <c r="S50" s="83" t="s">
        <v>143</v>
      </c>
      <c r="T50" s="82" t="s">
        <v>143</v>
      </c>
      <c r="U50" s="82" t="s">
        <v>143</v>
      </c>
      <c r="V50" s="209">
        <v>256719.9</v>
      </c>
      <c r="W50" s="84" t="s">
        <v>143</v>
      </c>
    </row>
    <row r="51" spans="1:23" s="222" customFormat="1" ht="12.75">
      <c r="A51" s="213" t="s">
        <v>442</v>
      </c>
      <c r="B51" s="214" t="s">
        <v>141</v>
      </c>
      <c r="C51" s="215" t="s">
        <v>443</v>
      </c>
      <c r="D51" s="216">
        <f t="shared" si="0"/>
        <v>540900</v>
      </c>
      <c r="E51" s="216">
        <v>0</v>
      </c>
      <c r="F51" s="223">
        <v>540900</v>
      </c>
      <c r="G51" s="223">
        <v>0</v>
      </c>
      <c r="H51" s="218" t="s">
        <v>143</v>
      </c>
      <c r="I51" s="218" t="s">
        <v>143</v>
      </c>
      <c r="J51" s="217" t="s">
        <v>143</v>
      </c>
      <c r="K51" s="217" t="s">
        <v>143</v>
      </c>
      <c r="L51" s="223">
        <v>540900</v>
      </c>
      <c r="M51" s="219" t="s">
        <v>143</v>
      </c>
      <c r="N51" s="220">
        <f t="shared" si="1"/>
        <v>189609.65</v>
      </c>
      <c r="O51" s="220">
        <v>0</v>
      </c>
      <c r="P51" s="223">
        <v>189609.65</v>
      </c>
      <c r="Q51" s="223">
        <v>0</v>
      </c>
      <c r="R51" s="218" t="s">
        <v>143</v>
      </c>
      <c r="S51" s="218" t="s">
        <v>143</v>
      </c>
      <c r="T51" s="217" t="s">
        <v>143</v>
      </c>
      <c r="U51" s="217" t="s">
        <v>143</v>
      </c>
      <c r="V51" s="223">
        <v>189609.65</v>
      </c>
      <c r="W51" s="221" t="s">
        <v>143</v>
      </c>
    </row>
    <row r="52" spans="1:23" s="222" customFormat="1" ht="24">
      <c r="A52" s="213" t="s">
        <v>440</v>
      </c>
      <c r="B52" s="214" t="s">
        <v>141</v>
      </c>
      <c r="C52" s="215" t="s">
        <v>441</v>
      </c>
      <c r="D52" s="216">
        <f>F52</f>
        <v>163300</v>
      </c>
      <c r="E52" s="216">
        <v>0</v>
      </c>
      <c r="F52" s="223">
        <v>163300</v>
      </c>
      <c r="G52" s="223">
        <v>0</v>
      </c>
      <c r="H52" s="218" t="s">
        <v>143</v>
      </c>
      <c r="I52" s="218" t="s">
        <v>143</v>
      </c>
      <c r="J52" s="217" t="s">
        <v>143</v>
      </c>
      <c r="K52" s="217" t="s">
        <v>143</v>
      </c>
      <c r="L52" s="223">
        <v>163300</v>
      </c>
      <c r="M52" s="219" t="s">
        <v>143</v>
      </c>
      <c r="N52" s="220">
        <f>P52</f>
        <v>64590.25</v>
      </c>
      <c r="O52" s="220">
        <v>0</v>
      </c>
      <c r="P52" s="223">
        <v>64590.25</v>
      </c>
      <c r="Q52" s="223">
        <v>0</v>
      </c>
      <c r="R52" s="218" t="s">
        <v>143</v>
      </c>
      <c r="S52" s="218" t="s">
        <v>143</v>
      </c>
      <c r="T52" s="217" t="s">
        <v>143</v>
      </c>
      <c r="U52" s="217" t="s">
        <v>143</v>
      </c>
      <c r="V52" s="223">
        <v>64590.25</v>
      </c>
      <c r="W52" s="221" t="s">
        <v>143</v>
      </c>
    </row>
    <row r="53" spans="1:23" s="222" customFormat="1" ht="24">
      <c r="A53" s="213" t="s">
        <v>424</v>
      </c>
      <c r="B53" s="214" t="s">
        <v>141</v>
      </c>
      <c r="C53" s="215" t="s">
        <v>439</v>
      </c>
      <c r="D53" s="216">
        <f t="shared" si="0"/>
        <v>2700</v>
      </c>
      <c r="E53" s="216">
        <v>0</v>
      </c>
      <c r="F53" s="223">
        <v>2700</v>
      </c>
      <c r="G53" s="223">
        <v>0</v>
      </c>
      <c r="H53" s="218" t="s">
        <v>143</v>
      </c>
      <c r="I53" s="218" t="s">
        <v>143</v>
      </c>
      <c r="J53" s="217" t="s">
        <v>143</v>
      </c>
      <c r="K53" s="217" t="s">
        <v>143</v>
      </c>
      <c r="L53" s="223">
        <v>2700</v>
      </c>
      <c r="M53" s="219" t="s">
        <v>143</v>
      </c>
      <c r="N53" s="220">
        <f t="shared" si="1"/>
        <v>0</v>
      </c>
      <c r="O53" s="220">
        <v>0</v>
      </c>
      <c r="P53" s="223">
        <v>0</v>
      </c>
      <c r="Q53" s="223">
        <v>0</v>
      </c>
      <c r="R53" s="218" t="s">
        <v>143</v>
      </c>
      <c r="S53" s="218" t="s">
        <v>143</v>
      </c>
      <c r="T53" s="217" t="s">
        <v>143</v>
      </c>
      <c r="U53" s="217" t="s">
        <v>143</v>
      </c>
      <c r="V53" s="223">
        <v>0</v>
      </c>
      <c r="W53" s="221" t="s">
        <v>143</v>
      </c>
    </row>
    <row r="54" spans="1:23" s="222" customFormat="1" ht="12.75">
      <c r="A54" s="213" t="s">
        <v>437</v>
      </c>
      <c r="B54" s="214" t="s">
        <v>141</v>
      </c>
      <c r="C54" s="215" t="s">
        <v>438</v>
      </c>
      <c r="D54" s="216">
        <f>F54</f>
        <v>10100</v>
      </c>
      <c r="E54" s="216">
        <v>0</v>
      </c>
      <c r="F54" s="223">
        <v>10100</v>
      </c>
      <c r="G54" s="223">
        <v>0</v>
      </c>
      <c r="H54" s="218" t="s">
        <v>143</v>
      </c>
      <c r="I54" s="218" t="s">
        <v>143</v>
      </c>
      <c r="J54" s="217" t="s">
        <v>143</v>
      </c>
      <c r="K54" s="217" t="s">
        <v>143</v>
      </c>
      <c r="L54" s="223">
        <v>10100</v>
      </c>
      <c r="M54" s="219" t="s">
        <v>143</v>
      </c>
      <c r="N54" s="220">
        <f>P54</f>
        <v>2520</v>
      </c>
      <c r="O54" s="220">
        <v>0</v>
      </c>
      <c r="P54" s="223">
        <v>2520</v>
      </c>
      <c r="Q54" s="223">
        <v>0</v>
      </c>
      <c r="R54" s="218" t="s">
        <v>143</v>
      </c>
      <c r="S54" s="218" t="s">
        <v>143</v>
      </c>
      <c r="T54" s="217" t="s">
        <v>143</v>
      </c>
      <c r="U54" s="217" t="s">
        <v>143</v>
      </c>
      <c r="V54" s="223">
        <v>2520</v>
      </c>
      <c r="W54" s="221" t="s">
        <v>143</v>
      </c>
    </row>
    <row r="55" spans="1:23" ht="24">
      <c r="A55" s="204" t="s">
        <v>18</v>
      </c>
      <c r="B55" s="45" t="s">
        <v>141</v>
      </c>
      <c r="C55" s="203" t="s">
        <v>282</v>
      </c>
      <c r="D55" s="101" t="str">
        <f t="shared" si="0"/>
        <v>-</v>
      </c>
      <c r="E55" s="101">
        <v>0</v>
      </c>
      <c r="F55" s="82" t="s">
        <v>143</v>
      </c>
      <c r="G55" s="82" t="s">
        <v>143</v>
      </c>
      <c r="H55" s="83" t="s">
        <v>143</v>
      </c>
      <c r="I55" s="83" t="s">
        <v>143</v>
      </c>
      <c r="J55" s="82" t="s">
        <v>143</v>
      </c>
      <c r="K55" s="82" t="s">
        <v>143</v>
      </c>
      <c r="L55" s="82" t="s">
        <v>143</v>
      </c>
      <c r="M55" s="85" t="s">
        <v>143</v>
      </c>
      <c r="N55" s="99" t="str">
        <f t="shared" si="1"/>
        <v>-</v>
      </c>
      <c r="O55" s="99">
        <v>0</v>
      </c>
      <c r="P55" s="82" t="s">
        <v>143</v>
      </c>
      <c r="Q55" s="82" t="s">
        <v>143</v>
      </c>
      <c r="R55" s="83" t="s">
        <v>143</v>
      </c>
      <c r="S55" s="83" t="s">
        <v>143</v>
      </c>
      <c r="T55" s="82" t="s">
        <v>143</v>
      </c>
      <c r="U55" s="82" t="s">
        <v>143</v>
      </c>
      <c r="V55" s="82" t="s">
        <v>143</v>
      </c>
      <c r="W55" s="84" t="s">
        <v>143</v>
      </c>
    </row>
    <row r="56" spans="1:23" ht="23.25" customHeight="1">
      <c r="A56" s="204" t="s">
        <v>246</v>
      </c>
      <c r="B56" s="45" t="s">
        <v>141</v>
      </c>
      <c r="C56" s="203" t="s">
        <v>130</v>
      </c>
      <c r="D56" s="101" t="str">
        <f t="shared" si="0"/>
        <v>-</v>
      </c>
      <c r="E56" s="101">
        <v>0</v>
      </c>
      <c r="F56" s="82" t="s">
        <v>143</v>
      </c>
      <c r="G56" s="82" t="s">
        <v>143</v>
      </c>
      <c r="H56" s="83" t="s">
        <v>143</v>
      </c>
      <c r="I56" s="83" t="s">
        <v>143</v>
      </c>
      <c r="J56" s="82" t="s">
        <v>143</v>
      </c>
      <c r="K56" s="82" t="s">
        <v>143</v>
      </c>
      <c r="L56" s="82" t="s">
        <v>143</v>
      </c>
      <c r="M56" s="85" t="s">
        <v>143</v>
      </c>
      <c r="N56" s="99" t="str">
        <f t="shared" si="1"/>
        <v>-</v>
      </c>
      <c r="O56" s="99">
        <v>0</v>
      </c>
      <c r="P56" s="82" t="s">
        <v>143</v>
      </c>
      <c r="Q56" s="82" t="s">
        <v>143</v>
      </c>
      <c r="R56" s="83" t="s">
        <v>143</v>
      </c>
      <c r="S56" s="83" t="s">
        <v>143</v>
      </c>
      <c r="T56" s="82" t="s">
        <v>143</v>
      </c>
      <c r="U56" s="82" t="s">
        <v>143</v>
      </c>
      <c r="V56" s="82" t="s">
        <v>143</v>
      </c>
      <c r="W56" s="84" t="s">
        <v>143</v>
      </c>
    </row>
    <row r="57" spans="1:23" ht="24">
      <c r="A57" s="204" t="s">
        <v>247</v>
      </c>
      <c r="B57" s="45" t="s">
        <v>141</v>
      </c>
      <c r="C57" s="203" t="s">
        <v>131</v>
      </c>
      <c r="D57" s="101" t="str">
        <f t="shared" si="0"/>
        <v>-</v>
      </c>
      <c r="E57" s="101">
        <v>0</v>
      </c>
      <c r="F57" s="82" t="s">
        <v>143</v>
      </c>
      <c r="G57" s="82" t="s">
        <v>143</v>
      </c>
      <c r="H57" s="83" t="s">
        <v>143</v>
      </c>
      <c r="I57" s="83" t="s">
        <v>143</v>
      </c>
      <c r="J57" s="82" t="s">
        <v>143</v>
      </c>
      <c r="K57" s="82" t="s">
        <v>143</v>
      </c>
      <c r="L57" s="82" t="s">
        <v>143</v>
      </c>
      <c r="M57" s="85" t="s">
        <v>143</v>
      </c>
      <c r="N57" s="99" t="str">
        <f t="shared" si="1"/>
        <v>-</v>
      </c>
      <c r="O57" s="99">
        <v>0</v>
      </c>
      <c r="P57" s="82" t="s">
        <v>143</v>
      </c>
      <c r="Q57" s="82" t="s">
        <v>143</v>
      </c>
      <c r="R57" s="83" t="s">
        <v>143</v>
      </c>
      <c r="S57" s="83" t="s">
        <v>143</v>
      </c>
      <c r="T57" s="82" t="s">
        <v>143</v>
      </c>
      <c r="U57" s="82" t="s">
        <v>143</v>
      </c>
      <c r="V57" s="82" t="s">
        <v>143</v>
      </c>
      <c r="W57" s="84" t="s">
        <v>143</v>
      </c>
    </row>
    <row r="58" spans="1:23" ht="33.75">
      <c r="A58" s="205" t="s">
        <v>307</v>
      </c>
      <c r="B58" s="45" t="s">
        <v>141</v>
      </c>
      <c r="C58" s="203" t="s">
        <v>15</v>
      </c>
      <c r="D58" s="101">
        <f t="shared" si="0"/>
        <v>1196880</v>
      </c>
      <c r="E58" s="101">
        <v>0</v>
      </c>
      <c r="F58" s="209">
        <v>1196880</v>
      </c>
      <c r="G58" s="82" t="s">
        <v>143</v>
      </c>
      <c r="H58" s="83" t="s">
        <v>143</v>
      </c>
      <c r="I58" s="83" t="s">
        <v>143</v>
      </c>
      <c r="J58" s="82" t="s">
        <v>143</v>
      </c>
      <c r="K58" s="82" t="s">
        <v>143</v>
      </c>
      <c r="L58" s="209">
        <v>1196880</v>
      </c>
      <c r="M58" s="85" t="s">
        <v>143</v>
      </c>
      <c r="N58" s="99">
        <f>P58</f>
        <v>29295</v>
      </c>
      <c r="O58" s="99">
        <v>0</v>
      </c>
      <c r="P58" s="209">
        <v>29295</v>
      </c>
      <c r="Q58" s="82" t="s">
        <v>143</v>
      </c>
      <c r="R58" s="83" t="s">
        <v>143</v>
      </c>
      <c r="S58" s="83" t="s">
        <v>143</v>
      </c>
      <c r="T58" s="82" t="s">
        <v>143</v>
      </c>
      <c r="U58" s="82" t="s">
        <v>143</v>
      </c>
      <c r="V58" s="209">
        <v>29295</v>
      </c>
      <c r="W58" s="84" t="s">
        <v>143</v>
      </c>
    </row>
    <row r="59" spans="1:23" ht="12.75">
      <c r="A59" s="204" t="s">
        <v>16</v>
      </c>
      <c r="B59" s="45" t="s">
        <v>141</v>
      </c>
      <c r="C59" s="203" t="s">
        <v>17</v>
      </c>
      <c r="D59" s="101" t="str">
        <f t="shared" si="0"/>
        <v>-</v>
      </c>
      <c r="E59" s="101">
        <v>0</v>
      </c>
      <c r="F59" s="82" t="s">
        <v>143</v>
      </c>
      <c r="G59" s="82" t="s">
        <v>143</v>
      </c>
      <c r="H59" s="83" t="s">
        <v>143</v>
      </c>
      <c r="I59" s="83" t="s">
        <v>143</v>
      </c>
      <c r="J59" s="82" t="s">
        <v>143</v>
      </c>
      <c r="K59" s="82" t="s">
        <v>143</v>
      </c>
      <c r="L59" s="82" t="s">
        <v>143</v>
      </c>
      <c r="M59" s="85" t="s">
        <v>143</v>
      </c>
      <c r="N59" s="99" t="str">
        <f t="shared" si="1"/>
        <v>-</v>
      </c>
      <c r="O59" s="99">
        <v>0</v>
      </c>
      <c r="P59" s="82" t="s">
        <v>143</v>
      </c>
      <c r="Q59" s="82" t="s">
        <v>143</v>
      </c>
      <c r="R59" s="83" t="s">
        <v>143</v>
      </c>
      <c r="S59" s="83" t="s">
        <v>143</v>
      </c>
      <c r="T59" s="82" t="s">
        <v>143</v>
      </c>
      <c r="U59" s="82" t="s">
        <v>143</v>
      </c>
      <c r="V59" s="82" t="s">
        <v>143</v>
      </c>
      <c r="W59" s="84" t="s">
        <v>143</v>
      </c>
    </row>
    <row r="60" spans="1:23" ht="12.75">
      <c r="A60" s="204" t="s">
        <v>12</v>
      </c>
      <c r="B60" s="45" t="s">
        <v>141</v>
      </c>
      <c r="C60" s="203" t="s">
        <v>13</v>
      </c>
      <c r="D60" s="101" t="str">
        <f t="shared" si="0"/>
        <v>-</v>
      </c>
      <c r="E60" s="101">
        <v>0</v>
      </c>
      <c r="F60" s="82" t="s">
        <v>143</v>
      </c>
      <c r="G60" s="82" t="s">
        <v>143</v>
      </c>
      <c r="H60" s="83" t="s">
        <v>143</v>
      </c>
      <c r="I60" s="83" t="s">
        <v>143</v>
      </c>
      <c r="J60" s="82" t="s">
        <v>143</v>
      </c>
      <c r="K60" s="82" t="s">
        <v>143</v>
      </c>
      <c r="L60" s="82" t="s">
        <v>143</v>
      </c>
      <c r="M60" s="85" t="s">
        <v>143</v>
      </c>
      <c r="N60" s="99" t="str">
        <f t="shared" si="1"/>
        <v>-</v>
      </c>
      <c r="O60" s="99">
        <v>0</v>
      </c>
      <c r="P60" s="82" t="s">
        <v>143</v>
      </c>
      <c r="Q60" s="82" t="s">
        <v>143</v>
      </c>
      <c r="R60" s="83" t="s">
        <v>143</v>
      </c>
      <c r="S60" s="83" t="s">
        <v>143</v>
      </c>
      <c r="T60" s="82" t="s">
        <v>143</v>
      </c>
      <c r="U60" s="82" t="s">
        <v>143</v>
      </c>
      <c r="V60" s="82" t="s">
        <v>143</v>
      </c>
      <c r="W60" s="84" t="s">
        <v>143</v>
      </c>
    </row>
    <row r="61" spans="1:23" ht="48">
      <c r="A61" s="204" t="s">
        <v>364</v>
      </c>
      <c r="B61" s="45" t="s">
        <v>141</v>
      </c>
      <c r="C61" s="203" t="s">
        <v>91</v>
      </c>
      <c r="D61" s="101">
        <f t="shared" si="0"/>
        <v>334880</v>
      </c>
      <c r="E61" s="101">
        <v>0</v>
      </c>
      <c r="F61" s="209">
        <v>334880</v>
      </c>
      <c r="G61" s="82" t="s">
        <v>143</v>
      </c>
      <c r="H61" s="83" t="s">
        <v>143</v>
      </c>
      <c r="I61" s="83" t="s">
        <v>143</v>
      </c>
      <c r="J61" s="82" t="s">
        <v>143</v>
      </c>
      <c r="K61" s="82" t="s">
        <v>143</v>
      </c>
      <c r="L61" s="209">
        <v>334880</v>
      </c>
      <c r="M61" s="85" t="s">
        <v>143</v>
      </c>
      <c r="N61" s="99">
        <f t="shared" si="1"/>
        <v>29295</v>
      </c>
      <c r="O61" s="99">
        <v>0</v>
      </c>
      <c r="P61" s="209">
        <v>29295</v>
      </c>
      <c r="Q61" s="82" t="s">
        <v>143</v>
      </c>
      <c r="R61" s="83" t="s">
        <v>143</v>
      </c>
      <c r="S61" s="83" t="s">
        <v>143</v>
      </c>
      <c r="T61" s="82" t="s">
        <v>143</v>
      </c>
      <c r="U61" s="82" t="s">
        <v>143</v>
      </c>
      <c r="V61" s="209">
        <v>29295</v>
      </c>
      <c r="W61" s="84" t="s">
        <v>143</v>
      </c>
    </row>
    <row r="62" spans="1:23" s="222" customFormat="1" ht="12.75">
      <c r="A62" s="213" t="s">
        <v>412</v>
      </c>
      <c r="B62" s="224" t="s">
        <v>141</v>
      </c>
      <c r="C62" s="215" t="s">
        <v>436</v>
      </c>
      <c r="D62" s="216">
        <f>F62</f>
        <v>334880</v>
      </c>
      <c r="E62" s="216">
        <v>0</v>
      </c>
      <c r="F62" s="223">
        <v>334880</v>
      </c>
      <c r="G62" s="223">
        <v>0</v>
      </c>
      <c r="H62" s="218" t="s">
        <v>143</v>
      </c>
      <c r="I62" s="218" t="s">
        <v>143</v>
      </c>
      <c r="J62" s="217" t="s">
        <v>143</v>
      </c>
      <c r="K62" s="217" t="s">
        <v>143</v>
      </c>
      <c r="L62" s="223">
        <v>334880</v>
      </c>
      <c r="M62" s="219" t="s">
        <v>143</v>
      </c>
      <c r="N62" s="220">
        <f>P62</f>
        <v>29295</v>
      </c>
      <c r="O62" s="220">
        <v>0</v>
      </c>
      <c r="P62" s="223">
        <v>29295</v>
      </c>
      <c r="Q62" s="223">
        <v>0</v>
      </c>
      <c r="R62" s="218" t="s">
        <v>143</v>
      </c>
      <c r="S62" s="218" t="s">
        <v>143</v>
      </c>
      <c r="T62" s="217" t="s">
        <v>143</v>
      </c>
      <c r="U62" s="217" t="s">
        <v>143</v>
      </c>
      <c r="V62" s="223">
        <v>29295</v>
      </c>
      <c r="W62" s="221" t="s">
        <v>143</v>
      </c>
    </row>
    <row r="63" spans="1:23" ht="24">
      <c r="A63" s="204" t="s">
        <v>308</v>
      </c>
      <c r="B63" s="49" t="s">
        <v>141</v>
      </c>
      <c r="C63" s="203" t="s">
        <v>48</v>
      </c>
      <c r="D63" s="101" t="str">
        <f t="shared" si="0"/>
        <v>-</v>
      </c>
      <c r="E63" s="101">
        <v>0</v>
      </c>
      <c r="F63" s="82" t="s">
        <v>143</v>
      </c>
      <c r="G63" s="82" t="s">
        <v>143</v>
      </c>
      <c r="H63" s="83" t="s">
        <v>143</v>
      </c>
      <c r="I63" s="83" t="s">
        <v>143</v>
      </c>
      <c r="J63" s="82" t="s">
        <v>143</v>
      </c>
      <c r="K63" s="82" t="s">
        <v>143</v>
      </c>
      <c r="L63" s="82" t="s">
        <v>143</v>
      </c>
      <c r="M63" s="85" t="s">
        <v>143</v>
      </c>
      <c r="N63" s="99" t="str">
        <f t="shared" si="1"/>
        <v>-</v>
      </c>
      <c r="O63" s="99">
        <v>0</v>
      </c>
      <c r="P63" s="82" t="s">
        <v>143</v>
      </c>
      <c r="Q63" s="82" t="s">
        <v>143</v>
      </c>
      <c r="R63" s="83" t="s">
        <v>143</v>
      </c>
      <c r="S63" s="83" t="s">
        <v>143</v>
      </c>
      <c r="T63" s="82" t="s">
        <v>143</v>
      </c>
      <c r="U63" s="82" t="s">
        <v>143</v>
      </c>
      <c r="V63" s="82" t="s">
        <v>143</v>
      </c>
      <c r="W63" s="84" t="s">
        <v>143</v>
      </c>
    </row>
    <row r="64" spans="1:23" ht="12.75">
      <c r="A64" s="204" t="s">
        <v>309</v>
      </c>
      <c r="B64" s="45" t="s">
        <v>141</v>
      </c>
      <c r="C64" s="203" t="s">
        <v>25</v>
      </c>
      <c r="D64" s="101" t="str">
        <f t="shared" si="0"/>
        <v>-</v>
      </c>
      <c r="E64" s="101">
        <v>0</v>
      </c>
      <c r="F64" s="82" t="s">
        <v>143</v>
      </c>
      <c r="G64" s="82" t="s">
        <v>143</v>
      </c>
      <c r="H64" s="83" t="s">
        <v>143</v>
      </c>
      <c r="I64" s="83" t="s">
        <v>143</v>
      </c>
      <c r="J64" s="82" t="s">
        <v>143</v>
      </c>
      <c r="K64" s="82" t="s">
        <v>143</v>
      </c>
      <c r="L64" s="82" t="s">
        <v>143</v>
      </c>
      <c r="M64" s="85" t="s">
        <v>143</v>
      </c>
      <c r="N64" s="99" t="str">
        <f t="shared" si="1"/>
        <v>-</v>
      </c>
      <c r="O64" s="99">
        <v>0</v>
      </c>
      <c r="P64" s="82" t="s">
        <v>143</v>
      </c>
      <c r="Q64" s="82" t="s">
        <v>143</v>
      </c>
      <c r="R64" s="83" t="s">
        <v>143</v>
      </c>
      <c r="S64" s="83" t="s">
        <v>143</v>
      </c>
      <c r="T64" s="82" t="s">
        <v>143</v>
      </c>
      <c r="U64" s="82" t="s">
        <v>143</v>
      </c>
      <c r="V64" s="82" t="s">
        <v>143</v>
      </c>
      <c r="W64" s="84" t="s">
        <v>143</v>
      </c>
    </row>
    <row r="65" spans="1:23" ht="36">
      <c r="A65" s="204" t="s">
        <v>293</v>
      </c>
      <c r="B65" s="45" t="s">
        <v>141</v>
      </c>
      <c r="C65" s="203" t="s">
        <v>305</v>
      </c>
      <c r="D65" s="101">
        <f t="shared" si="0"/>
        <v>862000</v>
      </c>
      <c r="E65" s="101">
        <v>0</v>
      </c>
      <c r="F65" s="209">
        <v>862000</v>
      </c>
      <c r="G65" s="82" t="s">
        <v>143</v>
      </c>
      <c r="H65" s="83" t="s">
        <v>143</v>
      </c>
      <c r="I65" s="83" t="s">
        <v>143</v>
      </c>
      <c r="J65" s="82" t="s">
        <v>143</v>
      </c>
      <c r="K65" s="82" t="s">
        <v>143</v>
      </c>
      <c r="L65" s="209">
        <v>862000</v>
      </c>
      <c r="M65" s="85" t="s">
        <v>143</v>
      </c>
      <c r="N65" s="99" t="str">
        <f t="shared" si="1"/>
        <v>-</v>
      </c>
      <c r="O65" s="99">
        <v>0</v>
      </c>
      <c r="P65" s="82" t="s">
        <v>143</v>
      </c>
      <c r="Q65" s="82" t="s">
        <v>143</v>
      </c>
      <c r="R65" s="83" t="s">
        <v>143</v>
      </c>
      <c r="S65" s="83" t="s">
        <v>143</v>
      </c>
      <c r="T65" s="82" t="s">
        <v>143</v>
      </c>
      <c r="U65" s="82" t="s">
        <v>143</v>
      </c>
      <c r="V65" s="82" t="s">
        <v>143</v>
      </c>
      <c r="W65" s="84" t="s">
        <v>143</v>
      </c>
    </row>
    <row r="66" spans="1:23" s="222" customFormat="1" ht="12.75">
      <c r="A66" s="225" t="s">
        <v>412</v>
      </c>
      <c r="B66" s="214" t="s">
        <v>141</v>
      </c>
      <c r="C66" s="215" t="s">
        <v>435</v>
      </c>
      <c r="D66" s="216">
        <f>F66</f>
        <v>862000</v>
      </c>
      <c r="E66" s="216">
        <v>0</v>
      </c>
      <c r="F66" s="223">
        <v>862000</v>
      </c>
      <c r="G66" s="223">
        <v>0</v>
      </c>
      <c r="H66" s="218" t="s">
        <v>143</v>
      </c>
      <c r="I66" s="218" t="s">
        <v>143</v>
      </c>
      <c r="J66" s="217" t="s">
        <v>143</v>
      </c>
      <c r="K66" s="217" t="s">
        <v>143</v>
      </c>
      <c r="L66" s="223">
        <v>862000</v>
      </c>
      <c r="M66" s="219" t="s">
        <v>143</v>
      </c>
      <c r="N66" s="220">
        <f>P66</f>
        <v>0</v>
      </c>
      <c r="O66" s="220">
        <v>0</v>
      </c>
      <c r="P66" s="223">
        <v>0</v>
      </c>
      <c r="Q66" s="223">
        <v>0</v>
      </c>
      <c r="R66" s="218" t="s">
        <v>143</v>
      </c>
      <c r="S66" s="218" t="s">
        <v>143</v>
      </c>
      <c r="T66" s="217" t="s">
        <v>143</v>
      </c>
      <c r="U66" s="217" t="s">
        <v>143</v>
      </c>
      <c r="V66" s="223">
        <v>0</v>
      </c>
      <c r="W66" s="221" t="s">
        <v>143</v>
      </c>
    </row>
    <row r="67" spans="1:23" ht="14.25" customHeight="1">
      <c r="A67" s="205" t="s">
        <v>310</v>
      </c>
      <c r="B67" s="45" t="s">
        <v>141</v>
      </c>
      <c r="C67" s="203" t="s">
        <v>117</v>
      </c>
      <c r="D67" s="101">
        <f t="shared" si="0"/>
        <v>12387279.64</v>
      </c>
      <c r="E67" s="101">
        <v>0</v>
      </c>
      <c r="F67" s="209">
        <v>12387279.64</v>
      </c>
      <c r="G67" s="82" t="s">
        <v>143</v>
      </c>
      <c r="H67" s="83" t="s">
        <v>143</v>
      </c>
      <c r="I67" s="83" t="s">
        <v>143</v>
      </c>
      <c r="J67" s="82" t="s">
        <v>143</v>
      </c>
      <c r="K67" s="82" t="s">
        <v>143</v>
      </c>
      <c r="L67" s="209">
        <v>12387279.64</v>
      </c>
      <c r="M67" s="85" t="s">
        <v>143</v>
      </c>
      <c r="N67" s="99">
        <f t="shared" si="1"/>
        <v>856607.2</v>
      </c>
      <c r="O67" s="99">
        <v>0</v>
      </c>
      <c r="P67" s="209">
        <v>856607.2</v>
      </c>
      <c r="Q67" s="82" t="s">
        <v>143</v>
      </c>
      <c r="R67" s="83" t="s">
        <v>143</v>
      </c>
      <c r="S67" s="83" t="s">
        <v>143</v>
      </c>
      <c r="T67" s="82" t="s">
        <v>143</v>
      </c>
      <c r="U67" s="82" t="s">
        <v>143</v>
      </c>
      <c r="V67" s="209">
        <v>856607.2</v>
      </c>
      <c r="W67" s="84" t="s">
        <v>143</v>
      </c>
    </row>
    <row r="68" spans="1:23" ht="14.25" customHeight="1">
      <c r="A68" s="204" t="s">
        <v>265</v>
      </c>
      <c r="B68" s="45" t="s">
        <v>141</v>
      </c>
      <c r="C68" s="203" t="s">
        <v>266</v>
      </c>
      <c r="D68" s="101" t="str">
        <f t="shared" si="0"/>
        <v>-</v>
      </c>
      <c r="E68" s="101">
        <v>0</v>
      </c>
      <c r="F68" s="82" t="s">
        <v>143</v>
      </c>
      <c r="G68" s="82" t="s">
        <v>143</v>
      </c>
      <c r="H68" s="83" t="s">
        <v>143</v>
      </c>
      <c r="I68" s="83" t="s">
        <v>143</v>
      </c>
      <c r="J68" s="82" t="s">
        <v>143</v>
      </c>
      <c r="K68" s="82" t="s">
        <v>143</v>
      </c>
      <c r="L68" s="82" t="s">
        <v>143</v>
      </c>
      <c r="M68" s="85" t="s">
        <v>143</v>
      </c>
      <c r="N68" s="99" t="str">
        <f t="shared" si="1"/>
        <v>-</v>
      </c>
      <c r="O68" s="99">
        <v>0</v>
      </c>
      <c r="P68" s="82" t="s">
        <v>143</v>
      </c>
      <c r="Q68" s="82" t="s">
        <v>143</v>
      </c>
      <c r="R68" s="83" t="s">
        <v>143</v>
      </c>
      <c r="S68" s="83" t="s">
        <v>143</v>
      </c>
      <c r="T68" s="82" t="s">
        <v>143</v>
      </c>
      <c r="U68" s="82" t="s">
        <v>143</v>
      </c>
      <c r="V68" s="82" t="s">
        <v>143</v>
      </c>
      <c r="W68" s="84" t="s">
        <v>143</v>
      </c>
    </row>
    <row r="69" spans="1:23" ht="14.25" customHeight="1">
      <c r="A69" s="204" t="s">
        <v>188</v>
      </c>
      <c r="B69" s="45" t="s">
        <v>141</v>
      </c>
      <c r="C69" s="203" t="s">
        <v>294</v>
      </c>
      <c r="D69" s="101" t="str">
        <f t="shared" si="0"/>
        <v>-</v>
      </c>
      <c r="E69" s="101">
        <v>0</v>
      </c>
      <c r="F69" s="82" t="s">
        <v>143</v>
      </c>
      <c r="G69" s="82" t="s">
        <v>143</v>
      </c>
      <c r="H69" s="83" t="s">
        <v>143</v>
      </c>
      <c r="I69" s="83" t="s">
        <v>143</v>
      </c>
      <c r="J69" s="82" t="s">
        <v>143</v>
      </c>
      <c r="K69" s="82" t="s">
        <v>143</v>
      </c>
      <c r="L69" s="82" t="s">
        <v>143</v>
      </c>
      <c r="M69" s="85" t="s">
        <v>143</v>
      </c>
      <c r="N69" s="99" t="str">
        <f>P69</f>
        <v>-</v>
      </c>
      <c r="O69" s="99">
        <v>0</v>
      </c>
      <c r="P69" s="82" t="s">
        <v>143</v>
      </c>
      <c r="Q69" s="82" t="s">
        <v>143</v>
      </c>
      <c r="R69" s="83" t="s">
        <v>143</v>
      </c>
      <c r="S69" s="83" t="s">
        <v>143</v>
      </c>
      <c r="T69" s="82" t="s">
        <v>143</v>
      </c>
      <c r="U69" s="82" t="s">
        <v>143</v>
      </c>
      <c r="V69" s="82" t="s">
        <v>143</v>
      </c>
      <c r="W69" s="84" t="s">
        <v>143</v>
      </c>
    </row>
    <row r="70" spans="1:23" ht="24">
      <c r="A70" s="204" t="s">
        <v>189</v>
      </c>
      <c r="B70" s="45" t="s">
        <v>141</v>
      </c>
      <c r="C70" s="203" t="s">
        <v>306</v>
      </c>
      <c r="D70" s="101" t="str">
        <f t="shared" si="0"/>
        <v>-</v>
      </c>
      <c r="E70" s="101">
        <v>0</v>
      </c>
      <c r="F70" s="82" t="s">
        <v>143</v>
      </c>
      <c r="G70" s="82" t="s">
        <v>143</v>
      </c>
      <c r="H70" s="83" t="s">
        <v>143</v>
      </c>
      <c r="I70" s="83" t="s">
        <v>143</v>
      </c>
      <c r="J70" s="82" t="s">
        <v>143</v>
      </c>
      <c r="K70" s="82" t="s">
        <v>143</v>
      </c>
      <c r="L70" s="82" t="s">
        <v>143</v>
      </c>
      <c r="M70" s="85" t="s">
        <v>143</v>
      </c>
      <c r="N70" s="99" t="str">
        <f t="shared" si="1"/>
        <v>-</v>
      </c>
      <c r="O70" s="99">
        <v>0</v>
      </c>
      <c r="P70" s="82" t="s">
        <v>143</v>
      </c>
      <c r="Q70" s="82" t="s">
        <v>143</v>
      </c>
      <c r="R70" s="83" t="s">
        <v>143</v>
      </c>
      <c r="S70" s="83" t="s">
        <v>143</v>
      </c>
      <c r="T70" s="82" t="s">
        <v>143</v>
      </c>
      <c r="U70" s="82" t="s">
        <v>143</v>
      </c>
      <c r="V70" s="82" t="s">
        <v>143</v>
      </c>
      <c r="W70" s="84" t="s">
        <v>143</v>
      </c>
    </row>
    <row r="71" spans="1:23" ht="12.75">
      <c r="A71" s="204" t="s">
        <v>280</v>
      </c>
      <c r="B71" s="45" t="s">
        <v>141</v>
      </c>
      <c r="C71" s="203" t="s">
        <v>365</v>
      </c>
      <c r="D71" s="101" t="str">
        <f t="shared" si="0"/>
        <v>-</v>
      </c>
      <c r="E71" s="101">
        <v>0</v>
      </c>
      <c r="F71" s="82" t="s">
        <v>143</v>
      </c>
      <c r="G71" s="82" t="s">
        <v>143</v>
      </c>
      <c r="H71" s="83" t="s">
        <v>143</v>
      </c>
      <c r="I71" s="83" t="s">
        <v>143</v>
      </c>
      <c r="J71" s="82" t="s">
        <v>143</v>
      </c>
      <c r="K71" s="82"/>
      <c r="L71" s="82"/>
      <c r="M71" s="85"/>
      <c r="N71" s="99">
        <f t="shared" si="1"/>
        <v>0</v>
      </c>
      <c r="O71" s="99">
        <v>0</v>
      </c>
      <c r="P71" s="82"/>
      <c r="Q71" s="82" t="s">
        <v>143</v>
      </c>
      <c r="R71" s="83"/>
      <c r="S71" s="83"/>
      <c r="T71" s="82"/>
      <c r="U71" s="82"/>
      <c r="V71" s="82"/>
      <c r="W71" s="84"/>
    </row>
    <row r="72" spans="1:23" ht="12.75">
      <c r="A72" s="204" t="s">
        <v>402</v>
      </c>
      <c r="B72" s="45" t="s">
        <v>141</v>
      </c>
      <c r="C72" s="203" t="s">
        <v>386</v>
      </c>
      <c r="D72" s="101" t="str">
        <f t="shared" si="0"/>
        <v>-</v>
      </c>
      <c r="E72" s="101">
        <v>0</v>
      </c>
      <c r="F72" s="82" t="s">
        <v>143</v>
      </c>
      <c r="G72" s="82" t="s">
        <v>143</v>
      </c>
      <c r="H72" s="83" t="s">
        <v>143</v>
      </c>
      <c r="I72" s="83" t="s">
        <v>143</v>
      </c>
      <c r="J72" s="82" t="s">
        <v>143</v>
      </c>
      <c r="K72" s="82"/>
      <c r="L72" s="82"/>
      <c r="M72" s="85"/>
      <c r="N72" s="99">
        <f t="shared" si="1"/>
        <v>0</v>
      </c>
      <c r="O72" s="99">
        <v>0</v>
      </c>
      <c r="P72" s="82"/>
      <c r="Q72" s="82" t="s">
        <v>143</v>
      </c>
      <c r="R72" s="83"/>
      <c r="S72" s="83"/>
      <c r="T72" s="82"/>
      <c r="U72" s="82"/>
      <c r="V72" s="82"/>
      <c r="W72" s="84"/>
    </row>
    <row r="73" spans="1:23" s="10" customFormat="1" ht="12.75">
      <c r="A73" s="204" t="s">
        <v>244</v>
      </c>
      <c r="B73" s="49" t="s">
        <v>141</v>
      </c>
      <c r="C73" s="203" t="s">
        <v>245</v>
      </c>
      <c r="D73" s="101" t="str">
        <f t="shared" si="0"/>
        <v>-</v>
      </c>
      <c r="E73" s="101">
        <v>0</v>
      </c>
      <c r="F73" s="82" t="s">
        <v>143</v>
      </c>
      <c r="G73" s="82" t="s">
        <v>143</v>
      </c>
      <c r="H73" s="83" t="s">
        <v>143</v>
      </c>
      <c r="I73" s="83" t="s">
        <v>143</v>
      </c>
      <c r="J73" s="82" t="s">
        <v>143</v>
      </c>
      <c r="K73" s="82" t="s">
        <v>143</v>
      </c>
      <c r="L73" s="82" t="s">
        <v>143</v>
      </c>
      <c r="M73" s="85" t="s">
        <v>143</v>
      </c>
      <c r="N73" s="99" t="str">
        <f t="shared" si="1"/>
        <v>-</v>
      </c>
      <c r="O73" s="99">
        <v>0</v>
      </c>
      <c r="P73" s="82" t="s">
        <v>143</v>
      </c>
      <c r="Q73" s="82" t="s">
        <v>143</v>
      </c>
      <c r="R73" s="83" t="s">
        <v>143</v>
      </c>
      <c r="S73" s="83" t="s">
        <v>143</v>
      </c>
      <c r="T73" s="82" t="s">
        <v>143</v>
      </c>
      <c r="U73" s="82" t="s">
        <v>143</v>
      </c>
      <c r="V73" s="82" t="s">
        <v>143</v>
      </c>
      <c r="W73" s="84" t="s">
        <v>143</v>
      </c>
    </row>
    <row r="74" spans="1:23" s="11" customFormat="1" ht="12.75">
      <c r="A74" s="204" t="s">
        <v>64</v>
      </c>
      <c r="B74" s="45" t="s">
        <v>141</v>
      </c>
      <c r="C74" s="203" t="s">
        <v>65</v>
      </c>
      <c r="D74" s="101" t="str">
        <f t="shared" si="0"/>
        <v>-</v>
      </c>
      <c r="E74" s="101">
        <v>0</v>
      </c>
      <c r="F74" s="82" t="s">
        <v>143</v>
      </c>
      <c r="G74" s="82" t="s">
        <v>143</v>
      </c>
      <c r="H74" s="83" t="s">
        <v>143</v>
      </c>
      <c r="I74" s="83" t="s">
        <v>143</v>
      </c>
      <c r="J74" s="82" t="s">
        <v>143</v>
      </c>
      <c r="K74" s="82" t="s">
        <v>143</v>
      </c>
      <c r="L74" s="82" t="s">
        <v>143</v>
      </c>
      <c r="M74" s="85" t="s">
        <v>143</v>
      </c>
      <c r="N74" s="99" t="str">
        <f t="shared" si="1"/>
        <v>-</v>
      </c>
      <c r="O74" s="99">
        <v>0</v>
      </c>
      <c r="P74" s="82" t="s">
        <v>143</v>
      </c>
      <c r="Q74" s="82" t="s">
        <v>143</v>
      </c>
      <c r="R74" s="83" t="s">
        <v>143</v>
      </c>
      <c r="S74" s="83" t="s">
        <v>143</v>
      </c>
      <c r="T74" s="82" t="s">
        <v>143</v>
      </c>
      <c r="U74" s="82" t="s">
        <v>143</v>
      </c>
      <c r="V74" s="82" t="s">
        <v>143</v>
      </c>
      <c r="W74" s="84" t="s">
        <v>143</v>
      </c>
    </row>
    <row r="75" spans="1:23" ht="24">
      <c r="A75" s="204" t="s">
        <v>403</v>
      </c>
      <c r="B75" s="45" t="s">
        <v>141</v>
      </c>
      <c r="C75" s="203" t="s">
        <v>320</v>
      </c>
      <c r="D75" s="101">
        <f t="shared" si="0"/>
        <v>10707279.64</v>
      </c>
      <c r="E75" s="101">
        <v>0</v>
      </c>
      <c r="F75" s="209">
        <v>10707279.64</v>
      </c>
      <c r="G75" s="82" t="s">
        <v>143</v>
      </c>
      <c r="H75" s="83" t="s">
        <v>143</v>
      </c>
      <c r="I75" s="83" t="s">
        <v>143</v>
      </c>
      <c r="J75" s="82" t="s">
        <v>143</v>
      </c>
      <c r="K75" s="82" t="s">
        <v>143</v>
      </c>
      <c r="L75" s="209">
        <v>10707279.64</v>
      </c>
      <c r="M75" s="85" t="s">
        <v>143</v>
      </c>
      <c r="N75" s="99" t="str">
        <f t="shared" si="1"/>
        <v>-</v>
      </c>
      <c r="O75" s="99">
        <v>0</v>
      </c>
      <c r="P75" s="82" t="s">
        <v>143</v>
      </c>
      <c r="Q75" s="82" t="s">
        <v>143</v>
      </c>
      <c r="R75" s="83" t="s">
        <v>143</v>
      </c>
      <c r="S75" s="83" t="s">
        <v>143</v>
      </c>
      <c r="T75" s="82" t="s">
        <v>143</v>
      </c>
      <c r="U75" s="82" t="s">
        <v>143</v>
      </c>
      <c r="V75" s="82" t="s">
        <v>143</v>
      </c>
      <c r="W75" s="84" t="s">
        <v>143</v>
      </c>
    </row>
    <row r="76" spans="1:23" s="222" customFormat="1" ht="24">
      <c r="A76" s="213" t="s">
        <v>429</v>
      </c>
      <c r="B76" s="214" t="s">
        <v>141</v>
      </c>
      <c r="C76" s="215" t="s">
        <v>434</v>
      </c>
      <c r="D76" s="216">
        <f>F76</f>
        <v>10707279.64</v>
      </c>
      <c r="E76" s="216">
        <v>0</v>
      </c>
      <c r="F76" s="223">
        <v>10707279.64</v>
      </c>
      <c r="G76" s="223">
        <v>0</v>
      </c>
      <c r="H76" s="218" t="s">
        <v>143</v>
      </c>
      <c r="I76" s="218" t="s">
        <v>143</v>
      </c>
      <c r="J76" s="217" t="s">
        <v>143</v>
      </c>
      <c r="K76" s="217" t="s">
        <v>143</v>
      </c>
      <c r="L76" s="223">
        <v>10707279.64</v>
      </c>
      <c r="M76" s="219" t="s">
        <v>143</v>
      </c>
      <c r="N76" s="220">
        <f>P76</f>
        <v>0</v>
      </c>
      <c r="O76" s="220">
        <v>0</v>
      </c>
      <c r="P76" s="223">
        <v>0</v>
      </c>
      <c r="Q76" s="223">
        <v>0</v>
      </c>
      <c r="R76" s="218" t="s">
        <v>143</v>
      </c>
      <c r="S76" s="218" t="s">
        <v>143</v>
      </c>
      <c r="T76" s="217" t="s">
        <v>143</v>
      </c>
      <c r="U76" s="217" t="s">
        <v>143</v>
      </c>
      <c r="V76" s="223">
        <v>0</v>
      </c>
      <c r="W76" s="221" t="s">
        <v>143</v>
      </c>
    </row>
    <row r="77" spans="1:23" ht="12.75">
      <c r="A77" s="204" t="s">
        <v>319</v>
      </c>
      <c r="B77" s="45" t="s">
        <v>141</v>
      </c>
      <c r="C77" s="203" t="s">
        <v>116</v>
      </c>
      <c r="D77" s="101" t="str">
        <f t="shared" si="0"/>
        <v>-</v>
      </c>
      <c r="E77" s="101">
        <v>0</v>
      </c>
      <c r="F77" s="82" t="s">
        <v>143</v>
      </c>
      <c r="G77" s="82" t="s">
        <v>143</v>
      </c>
      <c r="H77" s="83" t="s">
        <v>143</v>
      </c>
      <c r="I77" s="83" t="s">
        <v>143</v>
      </c>
      <c r="J77" s="82" t="s">
        <v>143</v>
      </c>
      <c r="K77" s="82" t="s">
        <v>143</v>
      </c>
      <c r="L77" s="82" t="s">
        <v>143</v>
      </c>
      <c r="M77" s="85" t="s">
        <v>143</v>
      </c>
      <c r="N77" s="99" t="str">
        <f t="shared" si="1"/>
        <v>-</v>
      </c>
      <c r="O77" s="99">
        <v>0</v>
      </c>
      <c r="P77" s="82" t="s">
        <v>143</v>
      </c>
      <c r="Q77" s="82" t="s">
        <v>143</v>
      </c>
      <c r="R77" s="83" t="s">
        <v>143</v>
      </c>
      <c r="S77" s="83" t="s">
        <v>143</v>
      </c>
      <c r="T77" s="82" t="s">
        <v>143</v>
      </c>
      <c r="U77" s="82" t="s">
        <v>143</v>
      </c>
      <c r="V77" s="82" t="s">
        <v>143</v>
      </c>
      <c r="W77" s="84" t="s">
        <v>143</v>
      </c>
    </row>
    <row r="78" spans="1:23" ht="26.25" customHeight="1">
      <c r="A78" s="204" t="s">
        <v>115</v>
      </c>
      <c r="B78" s="49" t="s">
        <v>141</v>
      </c>
      <c r="C78" s="203" t="s">
        <v>239</v>
      </c>
      <c r="D78" s="101" t="str">
        <f t="shared" si="0"/>
        <v>-</v>
      </c>
      <c r="E78" s="101">
        <v>0</v>
      </c>
      <c r="F78" s="82" t="s">
        <v>143</v>
      </c>
      <c r="G78" s="82" t="s">
        <v>143</v>
      </c>
      <c r="H78" s="83" t="s">
        <v>143</v>
      </c>
      <c r="I78" s="83" t="s">
        <v>143</v>
      </c>
      <c r="J78" s="82" t="s">
        <v>143</v>
      </c>
      <c r="K78" s="82" t="s">
        <v>143</v>
      </c>
      <c r="L78" s="82" t="s">
        <v>143</v>
      </c>
      <c r="M78" s="85" t="s">
        <v>143</v>
      </c>
      <c r="N78" s="99" t="str">
        <f t="shared" si="1"/>
        <v>-</v>
      </c>
      <c r="O78" s="99">
        <v>0</v>
      </c>
      <c r="P78" s="82" t="s">
        <v>143</v>
      </c>
      <c r="Q78" s="82" t="s">
        <v>143</v>
      </c>
      <c r="R78" s="83" t="s">
        <v>143</v>
      </c>
      <c r="S78" s="83" t="s">
        <v>143</v>
      </c>
      <c r="T78" s="82" t="s">
        <v>143</v>
      </c>
      <c r="U78" s="82" t="s">
        <v>143</v>
      </c>
      <c r="V78" s="82" t="s">
        <v>143</v>
      </c>
      <c r="W78" s="84" t="s">
        <v>143</v>
      </c>
    </row>
    <row r="79" spans="1:23" ht="24">
      <c r="A79" s="204" t="s">
        <v>238</v>
      </c>
      <c r="B79" s="45" t="s">
        <v>141</v>
      </c>
      <c r="C79" s="203" t="s">
        <v>385</v>
      </c>
      <c r="D79" s="101">
        <f t="shared" si="0"/>
        <v>1680000</v>
      </c>
      <c r="E79" s="101">
        <v>0</v>
      </c>
      <c r="F79" s="209">
        <v>1680000</v>
      </c>
      <c r="G79" s="82" t="s">
        <v>143</v>
      </c>
      <c r="H79" s="83" t="s">
        <v>143</v>
      </c>
      <c r="I79" s="83" t="s">
        <v>143</v>
      </c>
      <c r="J79" s="82" t="s">
        <v>143</v>
      </c>
      <c r="K79" s="82" t="s">
        <v>143</v>
      </c>
      <c r="L79" s="209">
        <v>1680000</v>
      </c>
      <c r="M79" s="85" t="s">
        <v>143</v>
      </c>
      <c r="N79" s="99">
        <f t="shared" si="1"/>
        <v>856607.2</v>
      </c>
      <c r="O79" s="99">
        <v>0</v>
      </c>
      <c r="P79" s="209">
        <v>856607.2</v>
      </c>
      <c r="Q79" s="82" t="s">
        <v>143</v>
      </c>
      <c r="R79" s="83" t="s">
        <v>143</v>
      </c>
      <c r="S79" s="83" t="s">
        <v>143</v>
      </c>
      <c r="T79" s="82" t="s">
        <v>143</v>
      </c>
      <c r="U79" s="82" t="s">
        <v>143</v>
      </c>
      <c r="V79" s="209">
        <v>856607.2</v>
      </c>
      <c r="W79" s="84" t="s">
        <v>143</v>
      </c>
    </row>
    <row r="80" spans="1:23" s="222" customFormat="1" ht="12.75">
      <c r="A80" s="225" t="s">
        <v>412</v>
      </c>
      <c r="B80" s="214" t="s">
        <v>141</v>
      </c>
      <c r="C80" s="215" t="s">
        <v>433</v>
      </c>
      <c r="D80" s="216">
        <f>F80</f>
        <v>1680000</v>
      </c>
      <c r="E80" s="216">
        <v>0</v>
      </c>
      <c r="F80" s="223">
        <v>1680000</v>
      </c>
      <c r="G80" s="223">
        <v>0</v>
      </c>
      <c r="H80" s="218" t="s">
        <v>143</v>
      </c>
      <c r="I80" s="218" t="s">
        <v>143</v>
      </c>
      <c r="J80" s="217" t="s">
        <v>143</v>
      </c>
      <c r="K80" s="217" t="s">
        <v>143</v>
      </c>
      <c r="L80" s="223">
        <v>1680000</v>
      </c>
      <c r="M80" s="219" t="s">
        <v>143</v>
      </c>
      <c r="N80" s="220">
        <f>P80</f>
        <v>856607.2</v>
      </c>
      <c r="O80" s="220">
        <v>0</v>
      </c>
      <c r="P80" s="223">
        <v>856607.2</v>
      </c>
      <c r="Q80" s="223">
        <v>0</v>
      </c>
      <c r="R80" s="218" t="s">
        <v>143</v>
      </c>
      <c r="S80" s="218" t="s">
        <v>143</v>
      </c>
      <c r="T80" s="217" t="s">
        <v>143</v>
      </c>
      <c r="U80" s="217" t="s">
        <v>143</v>
      </c>
      <c r="V80" s="223">
        <v>856607.2</v>
      </c>
      <c r="W80" s="221" t="s">
        <v>143</v>
      </c>
    </row>
    <row r="81" spans="1:23" ht="22.5">
      <c r="A81" s="205" t="s">
        <v>190</v>
      </c>
      <c r="B81" s="45" t="s">
        <v>141</v>
      </c>
      <c r="C81" s="203" t="s">
        <v>314</v>
      </c>
      <c r="D81" s="101">
        <f t="shared" si="0"/>
        <v>23166270.24</v>
      </c>
      <c r="E81" s="101">
        <v>0</v>
      </c>
      <c r="F81" s="209">
        <v>23166270.24</v>
      </c>
      <c r="G81" s="82" t="s">
        <v>143</v>
      </c>
      <c r="H81" s="83" t="s">
        <v>143</v>
      </c>
      <c r="I81" s="83" t="s">
        <v>143</v>
      </c>
      <c r="J81" s="82" t="s">
        <v>143</v>
      </c>
      <c r="K81" s="82" t="s">
        <v>143</v>
      </c>
      <c r="L81" s="209">
        <v>23166270.24</v>
      </c>
      <c r="M81" s="85" t="s">
        <v>143</v>
      </c>
      <c r="N81" s="99">
        <f t="shared" si="1"/>
        <v>6695565.28</v>
      </c>
      <c r="O81" s="99">
        <v>0</v>
      </c>
      <c r="P81" s="209">
        <v>6695565.28</v>
      </c>
      <c r="Q81" s="82" t="s">
        <v>143</v>
      </c>
      <c r="R81" s="83" t="s">
        <v>143</v>
      </c>
      <c r="S81" s="83" t="s">
        <v>143</v>
      </c>
      <c r="T81" s="82" t="s">
        <v>143</v>
      </c>
      <c r="U81" s="82" t="s">
        <v>143</v>
      </c>
      <c r="V81" s="209">
        <v>6695565.28</v>
      </c>
      <c r="W81" s="84" t="s">
        <v>143</v>
      </c>
    </row>
    <row r="82" spans="1:23" ht="12.75">
      <c r="A82" s="204" t="s">
        <v>95</v>
      </c>
      <c r="B82" s="45" t="s">
        <v>141</v>
      </c>
      <c r="C82" s="203" t="s">
        <v>301</v>
      </c>
      <c r="D82" s="101">
        <f t="shared" si="0"/>
        <v>2000000</v>
      </c>
      <c r="E82" s="101">
        <v>0</v>
      </c>
      <c r="F82" s="209">
        <v>2000000</v>
      </c>
      <c r="G82" s="82" t="s">
        <v>143</v>
      </c>
      <c r="H82" s="83" t="s">
        <v>143</v>
      </c>
      <c r="I82" s="83" t="s">
        <v>143</v>
      </c>
      <c r="J82" s="82" t="s">
        <v>143</v>
      </c>
      <c r="K82" s="82" t="s">
        <v>143</v>
      </c>
      <c r="L82" s="209">
        <v>2000000</v>
      </c>
      <c r="M82" s="85" t="s">
        <v>143</v>
      </c>
      <c r="N82" s="99">
        <f t="shared" si="1"/>
        <v>810176</v>
      </c>
      <c r="O82" s="99">
        <v>0</v>
      </c>
      <c r="P82" s="209">
        <v>810176</v>
      </c>
      <c r="Q82" s="82" t="s">
        <v>143</v>
      </c>
      <c r="R82" s="83" t="s">
        <v>143</v>
      </c>
      <c r="S82" s="83" t="s">
        <v>143</v>
      </c>
      <c r="T82" s="82" t="s">
        <v>143</v>
      </c>
      <c r="U82" s="82" t="s">
        <v>143</v>
      </c>
      <c r="V82" s="209">
        <v>810176</v>
      </c>
      <c r="W82" s="84" t="s">
        <v>143</v>
      </c>
    </row>
    <row r="83" spans="1:23" s="222" customFormat="1" ht="12.75">
      <c r="A83" s="213" t="s">
        <v>414</v>
      </c>
      <c r="B83" s="214" t="s">
        <v>141</v>
      </c>
      <c r="C83" s="215" t="s">
        <v>432</v>
      </c>
      <c r="D83" s="216">
        <f>F83</f>
        <v>2000000</v>
      </c>
      <c r="E83" s="216">
        <v>0</v>
      </c>
      <c r="F83" s="223">
        <v>2000000</v>
      </c>
      <c r="G83" s="223">
        <v>0</v>
      </c>
      <c r="H83" s="218" t="s">
        <v>143</v>
      </c>
      <c r="I83" s="218" t="s">
        <v>143</v>
      </c>
      <c r="J83" s="217" t="s">
        <v>143</v>
      </c>
      <c r="K83" s="217" t="s">
        <v>143</v>
      </c>
      <c r="L83" s="223">
        <v>2000000</v>
      </c>
      <c r="M83" s="219" t="s">
        <v>143</v>
      </c>
      <c r="N83" s="220">
        <f>P83</f>
        <v>810176</v>
      </c>
      <c r="O83" s="220">
        <v>0</v>
      </c>
      <c r="P83" s="223">
        <v>810176</v>
      </c>
      <c r="Q83" s="223">
        <v>0</v>
      </c>
      <c r="R83" s="218" t="s">
        <v>143</v>
      </c>
      <c r="S83" s="218" t="s">
        <v>143</v>
      </c>
      <c r="T83" s="217" t="s">
        <v>143</v>
      </c>
      <c r="U83" s="217" t="s">
        <v>143</v>
      </c>
      <c r="V83" s="223">
        <v>810176</v>
      </c>
      <c r="W83" s="221" t="s">
        <v>143</v>
      </c>
    </row>
    <row r="84" spans="1:23" ht="12.75">
      <c r="A84" s="204" t="s">
        <v>31</v>
      </c>
      <c r="B84" s="45" t="s">
        <v>141</v>
      </c>
      <c r="C84" s="203" t="s">
        <v>120</v>
      </c>
      <c r="D84" s="101">
        <f t="shared" si="0"/>
        <v>490610.24</v>
      </c>
      <c r="E84" s="101">
        <v>0</v>
      </c>
      <c r="F84" s="209">
        <v>490610.24</v>
      </c>
      <c r="G84" s="82" t="s">
        <v>143</v>
      </c>
      <c r="H84" s="83" t="s">
        <v>143</v>
      </c>
      <c r="I84" s="83" t="s">
        <v>143</v>
      </c>
      <c r="J84" s="82" t="s">
        <v>143</v>
      </c>
      <c r="K84" s="82" t="s">
        <v>143</v>
      </c>
      <c r="L84" s="209">
        <v>490610.24</v>
      </c>
      <c r="M84" s="85" t="s">
        <v>143</v>
      </c>
      <c r="N84" s="99">
        <f t="shared" si="1"/>
        <v>82800</v>
      </c>
      <c r="O84" s="99">
        <v>0</v>
      </c>
      <c r="P84" s="209">
        <v>82800</v>
      </c>
      <c r="Q84" s="82" t="s">
        <v>143</v>
      </c>
      <c r="R84" s="83" t="s">
        <v>143</v>
      </c>
      <c r="S84" s="83" t="s">
        <v>143</v>
      </c>
      <c r="T84" s="82" t="s">
        <v>143</v>
      </c>
      <c r="U84" s="82" t="s">
        <v>143</v>
      </c>
      <c r="V84" s="209">
        <v>82800</v>
      </c>
      <c r="W84" s="84" t="s">
        <v>143</v>
      </c>
    </row>
    <row r="85" spans="1:23" s="222" customFormat="1" ht="12.75">
      <c r="A85" s="213" t="s">
        <v>412</v>
      </c>
      <c r="B85" s="214" t="s">
        <v>141</v>
      </c>
      <c r="C85" s="215" t="s">
        <v>431</v>
      </c>
      <c r="D85" s="216">
        <f>F85</f>
        <v>490610.24</v>
      </c>
      <c r="E85" s="216">
        <v>0</v>
      </c>
      <c r="F85" s="223">
        <v>490610.24</v>
      </c>
      <c r="G85" s="223">
        <v>0</v>
      </c>
      <c r="H85" s="218" t="s">
        <v>143</v>
      </c>
      <c r="I85" s="218" t="s">
        <v>143</v>
      </c>
      <c r="J85" s="217" t="s">
        <v>143</v>
      </c>
      <c r="K85" s="217" t="s">
        <v>143</v>
      </c>
      <c r="L85" s="223">
        <v>490610.24</v>
      </c>
      <c r="M85" s="219" t="s">
        <v>143</v>
      </c>
      <c r="N85" s="220">
        <f>P85</f>
        <v>82800</v>
      </c>
      <c r="O85" s="220">
        <v>0</v>
      </c>
      <c r="P85" s="223">
        <v>82800</v>
      </c>
      <c r="Q85" s="223">
        <v>0</v>
      </c>
      <c r="R85" s="218" t="s">
        <v>143</v>
      </c>
      <c r="S85" s="218" t="s">
        <v>143</v>
      </c>
      <c r="T85" s="217" t="s">
        <v>143</v>
      </c>
      <c r="U85" s="217" t="s">
        <v>143</v>
      </c>
      <c r="V85" s="223">
        <v>82800</v>
      </c>
      <c r="W85" s="221" t="s">
        <v>143</v>
      </c>
    </row>
    <row r="86" spans="1:23" ht="12.75">
      <c r="A86" s="204" t="s">
        <v>191</v>
      </c>
      <c r="B86" s="45" t="s">
        <v>141</v>
      </c>
      <c r="C86" s="203" t="s">
        <v>283</v>
      </c>
      <c r="D86" s="101">
        <f t="shared" si="0"/>
        <v>20675660</v>
      </c>
      <c r="E86" s="101">
        <v>0</v>
      </c>
      <c r="F86" s="209">
        <v>20675660</v>
      </c>
      <c r="G86" s="82" t="s">
        <v>143</v>
      </c>
      <c r="H86" s="83" t="s">
        <v>143</v>
      </c>
      <c r="I86" s="83" t="s">
        <v>143</v>
      </c>
      <c r="J86" s="82" t="s">
        <v>143</v>
      </c>
      <c r="K86" s="82" t="s">
        <v>143</v>
      </c>
      <c r="L86" s="209">
        <v>20675660</v>
      </c>
      <c r="M86" s="85" t="s">
        <v>143</v>
      </c>
      <c r="N86" s="99">
        <f t="shared" si="1"/>
        <v>5802589.28</v>
      </c>
      <c r="O86" s="99">
        <v>0</v>
      </c>
      <c r="P86" s="209">
        <v>5802589.28</v>
      </c>
      <c r="Q86" s="82" t="s">
        <v>143</v>
      </c>
      <c r="R86" s="83" t="s">
        <v>143</v>
      </c>
      <c r="S86" s="83" t="s">
        <v>143</v>
      </c>
      <c r="T86" s="82" t="s">
        <v>143</v>
      </c>
      <c r="U86" s="82" t="s">
        <v>143</v>
      </c>
      <c r="V86" s="209">
        <v>5802589.28</v>
      </c>
      <c r="W86" s="84" t="s">
        <v>143</v>
      </c>
    </row>
    <row r="87" spans="1:23" s="222" customFormat="1" ht="24">
      <c r="A87" s="213" t="s">
        <v>429</v>
      </c>
      <c r="B87" s="214" t="s">
        <v>141</v>
      </c>
      <c r="C87" s="215" t="s">
        <v>430</v>
      </c>
      <c r="D87" s="216">
        <f t="shared" si="0"/>
        <v>1300000</v>
      </c>
      <c r="E87" s="216">
        <v>0</v>
      </c>
      <c r="F87" s="223">
        <v>1300000</v>
      </c>
      <c r="G87" s="223">
        <v>0</v>
      </c>
      <c r="H87" s="218" t="s">
        <v>143</v>
      </c>
      <c r="I87" s="218" t="s">
        <v>143</v>
      </c>
      <c r="J87" s="217" t="s">
        <v>143</v>
      </c>
      <c r="K87" s="217" t="s">
        <v>143</v>
      </c>
      <c r="L87" s="223">
        <v>1300000</v>
      </c>
      <c r="M87" s="219" t="s">
        <v>143</v>
      </c>
      <c r="N87" s="220">
        <f t="shared" si="1"/>
        <v>957000</v>
      </c>
      <c r="O87" s="220">
        <v>0</v>
      </c>
      <c r="P87" s="223">
        <v>957000</v>
      </c>
      <c r="Q87" s="223">
        <v>0</v>
      </c>
      <c r="R87" s="218" t="s">
        <v>143</v>
      </c>
      <c r="S87" s="218" t="s">
        <v>143</v>
      </c>
      <c r="T87" s="217" t="s">
        <v>143</v>
      </c>
      <c r="U87" s="217" t="s">
        <v>143</v>
      </c>
      <c r="V87" s="223">
        <v>957000</v>
      </c>
      <c r="W87" s="221" t="s">
        <v>143</v>
      </c>
    </row>
    <row r="88" spans="1:23" s="222" customFormat="1" ht="12.75">
      <c r="A88" s="213" t="s">
        <v>412</v>
      </c>
      <c r="B88" s="214" t="s">
        <v>141</v>
      </c>
      <c r="C88" s="215" t="s">
        <v>428</v>
      </c>
      <c r="D88" s="216">
        <f>F88</f>
        <v>13099233.1</v>
      </c>
      <c r="E88" s="216">
        <v>0</v>
      </c>
      <c r="F88" s="223">
        <v>13099233.1</v>
      </c>
      <c r="G88" s="223">
        <v>0</v>
      </c>
      <c r="H88" s="218" t="s">
        <v>143</v>
      </c>
      <c r="I88" s="218" t="s">
        <v>143</v>
      </c>
      <c r="J88" s="217" t="s">
        <v>143</v>
      </c>
      <c r="K88" s="217" t="s">
        <v>143</v>
      </c>
      <c r="L88" s="223">
        <v>13099233.1</v>
      </c>
      <c r="M88" s="219" t="s">
        <v>143</v>
      </c>
      <c r="N88" s="220">
        <f>P88</f>
        <v>4238462.38</v>
      </c>
      <c r="O88" s="220">
        <v>0</v>
      </c>
      <c r="P88" s="223">
        <v>4238462.38</v>
      </c>
      <c r="Q88" s="223">
        <v>0</v>
      </c>
      <c r="R88" s="218" t="s">
        <v>143</v>
      </c>
      <c r="S88" s="218" t="s">
        <v>143</v>
      </c>
      <c r="T88" s="217" t="s">
        <v>143</v>
      </c>
      <c r="U88" s="217" t="s">
        <v>143</v>
      </c>
      <c r="V88" s="223">
        <v>4238462.38</v>
      </c>
      <c r="W88" s="221" t="s">
        <v>143</v>
      </c>
    </row>
    <row r="89" spans="1:23" s="222" customFormat="1" ht="24">
      <c r="A89" s="213" t="s">
        <v>426</v>
      </c>
      <c r="B89" s="214" t="s">
        <v>141</v>
      </c>
      <c r="C89" s="215" t="s">
        <v>427</v>
      </c>
      <c r="D89" s="216">
        <f t="shared" si="0"/>
        <v>5900000</v>
      </c>
      <c r="E89" s="216">
        <v>0</v>
      </c>
      <c r="F89" s="223">
        <v>5900000</v>
      </c>
      <c r="G89" s="223">
        <v>0</v>
      </c>
      <c r="H89" s="218" t="s">
        <v>143</v>
      </c>
      <c r="I89" s="218" t="s">
        <v>143</v>
      </c>
      <c r="J89" s="217" t="s">
        <v>143</v>
      </c>
      <c r="K89" s="217" t="s">
        <v>143</v>
      </c>
      <c r="L89" s="223">
        <v>5900000</v>
      </c>
      <c r="M89" s="219" t="s">
        <v>143</v>
      </c>
      <c r="N89" s="220">
        <f t="shared" si="1"/>
        <v>230700</v>
      </c>
      <c r="O89" s="220">
        <v>0</v>
      </c>
      <c r="P89" s="223">
        <v>230700</v>
      </c>
      <c r="Q89" s="223">
        <v>0</v>
      </c>
      <c r="R89" s="218" t="s">
        <v>143</v>
      </c>
      <c r="S89" s="218" t="s">
        <v>143</v>
      </c>
      <c r="T89" s="217" t="s">
        <v>143</v>
      </c>
      <c r="U89" s="217" t="s">
        <v>143</v>
      </c>
      <c r="V89" s="223">
        <v>230700</v>
      </c>
      <c r="W89" s="221" t="s">
        <v>143</v>
      </c>
    </row>
    <row r="90" spans="1:23" s="222" customFormat="1" ht="24">
      <c r="A90" s="213" t="s">
        <v>424</v>
      </c>
      <c r="B90" s="214" t="s">
        <v>141</v>
      </c>
      <c r="C90" s="215" t="s">
        <v>425</v>
      </c>
      <c r="D90" s="216">
        <f>F90</f>
        <v>376426.9</v>
      </c>
      <c r="E90" s="216">
        <v>0</v>
      </c>
      <c r="F90" s="223">
        <v>376426.9</v>
      </c>
      <c r="G90" s="223">
        <v>0</v>
      </c>
      <c r="H90" s="218" t="s">
        <v>143</v>
      </c>
      <c r="I90" s="218" t="s">
        <v>143</v>
      </c>
      <c r="J90" s="217" t="s">
        <v>143</v>
      </c>
      <c r="K90" s="217" t="s">
        <v>143</v>
      </c>
      <c r="L90" s="223">
        <v>376426.9</v>
      </c>
      <c r="M90" s="219" t="s">
        <v>143</v>
      </c>
      <c r="N90" s="220">
        <f>P90</f>
        <v>376426.9</v>
      </c>
      <c r="O90" s="220">
        <v>0</v>
      </c>
      <c r="P90" s="223">
        <v>376426.9</v>
      </c>
      <c r="Q90" s="223">
        <v>0</v>
      </c>
      <c r="R90" s="218" t="s">
        <v>143</v>
      </c>
      <c r="S90" s="218" t="s">
        <v>143</v>
      </c>
      <c r="T90" s="217" t="s">
        <v>143</v>
      </c>
      <c r="U90" s="217" t="s">
        <v>143</v>
      </c>
      <c r="V90" s="223">
        <v>376426.9</v>
      </c>
      <c r="W90" s="221" t="s">
        <v>143</v>
      </c>
    </row>
    <row r="91" spans="1:23" ht="36">
      <c r="A91" s="204" t="s">
        <v>174</v>
      </c>
      <c r="B91" s="45" t="s">
        <v>141</v>
      </c>
      <c r="C91" s="203" t="s">
        <v>27</v>
      </c>
      <c r="D91" s="101" t="str">
        <f t="shared" si="0"/>
        <v>-</v>
      </c>
      <c r="E91" s="101">
        <v>0</v>
      </c>
      <c r="F91" s="82" t="s">
        <v>143</v>
      </c>
      <c r="G91" s="82" t="s">
        <v>143</v>
      </c>
      <c r="H91" s="83" t="s">
        <v>143</v>
      </c>
      <c r="I91" s="83" t="s">
        <v>143</v>
      </c>
      <c r="J91" s="82" t="s">
        <v>143</v>
      </c>
      <c r="K91" s="82" t="s">
        <v>143</v>
      </c>
      <c r="L91" s="82" t="s">
        <v>143</v>
      </c>
      <c r="M91" s="85" t="s">
        <v>143</v>
      </c>
      <c r="N91" s="99" t="str">
        <f t="shared" si="1"/>
        <v>-</v>
      </c>
      <c r="O91" s="99">
        <v>0</v>
      </c>
      <c r="P91" s="82" t="s">
        <v>143</v>
      </c>
      <c r="Q91" s="82" t="s">
        <v>143</v>
      </c>
      <c r="R91" s="83" t="s">
        <v>143</v>
      </c>
      <c r="S91" s="83" t="s">
        <v>143</v>
      </c>
      <c r="T91" s="82" t="s">
        <v>143</v>
      </c>
      <c r="U91" s="82" t="s">
        <v>143</v>
      </c>
      <c r="V91" s="82" t="s">
        <v>143</v>
      </c>
      <c r="W91" s="84" t="s">
        <v>143</v>
      </c>
    </row>
    <row r="92" spans="1:23" ht="24">
      <c r="A92" s="204" t="s">
        <v>26</v>
      </c>
      <c r="B92" s="45" t="s">
        <v>141</v>
      </c>
      <c r="C92" s="203" t="s">
        <v>49</v>
      </c>
      <c r="D92" s="101" t="str">
        <f t="shared" si="0"/>
        <v>-</v>
      </c>
      <c r="E92" s="101">
        <v>0</v>
      </c>
      <c r="F92" s="82" t="s">
        <v>143</v>
      </c>
      <c r="G92" s="82" t="s">
        <v>143</v>
      </c>
      <c r="H92" s="83" t="s">
        <v>143</v>
      </c>
      <c r="I92" s="83" t="s">
        <v>143</v>
      </c>
      <c r="J92" s="82" t="s">
        <v>143</v>
      </c>
      <c r="K92" s="82" t="s">
        <v>143</v>
      </c>
      <c r="L92" s="82" t="s">
        <v>143</v>
      </c>
      <c r="M92" s="85" t="s">
        <v>143</v>
      </c>
      <c r="N92" s="99" t="str">
        <f t="shared" si="1"/>
        <v>-</v>
      </c>
      <c r="O92" s="99">
        <v>0</v>
      </c>
      <c r="P92" s="82" t="s">
        <v>143</v>
      </c>
      <c r="Q92" s="82" t="s">
        <v>143</v>
      </c>
      <c r="R92" s="83" t="s">
        <v>143</v>
      </c>
      <c r="S92" s="83" t="s">
        <v>143</v>
      </c>
      <c r="T92" s="82" t="s">
        <v>143</v>
      </c>
      <c r="U92" s="82" t="s">
        <v>143</v>
      </c>
      <c r="V92" s="82" t="s">
        <v>143</v>
      </c>
      <c r="W92" s="84" t="s">
        <v>143</v>
      </c>
    </row>
    <row r="93" spans="1:23" ht="12.75">
      <c r="A93" s="204" t="s">
        <v>192</v>
      </c>
      <c r="B93" s="49" t="s">
        <v>141</v>
      </c>
      <c r="C93" s="203" t="s">
        <v>3</v>
      </c>
      <c r="D93" s="101" t="str">
        <f t="shared" si="0"/>
        <v>-</v>
      </c>
      <c r="E93" s="101">
        <v>0</v>
      </c>
      <c r="F93" s="82" t="s">
        <v>143</v>
      </c>
      <c r="G93" s="82" t="s">
        <v>143</v>
      </c>
      <c r="H93" s="83" t="s">
        <v>143</v>
      </c>
      <c r="I93" s="83" t="s">
        <v>143</v>
      </c>
      <c r="J93" s="82" t="s">
        <v>143</v>
      </c>
      <c r="K93" s="82" t="s">
        <v>143</v>
      </c>
      <c r="L93" s="82" t="s">
        <v>143</v>
      </c>
      <c r="M93" s="85" t="s">
        <v>143</v>
      </c>
      <c r="N93" s="99" t="str">
        <f t="shared" si="1"/>
        <v>-</v>
      </c>
      <c r="O93" s="99">
        <v>0</v>
      </c>
      <c r="P93" s="82" t="s">
        <v>143</v>
      </c>
      <c r="Q93" s="82" t="s">
        <v>143</v>
      </c>
      <c r="R93" s="83" t="s">
        <v>143</v>
      </c>
      <c r="S93" s="83" t="s">
        <v>143</v>
      </c>
      <c r="T93" s="82" t="s">
        <v>143</v>
      </c>
      <c r="U93" s="82" t="s">
        <v>143</v>
      </c>
      <c r="V93" s="82" t="s">
        <v>143</v>
      </c>
      <c r="W93" s="84" t="s">
        <v>143</v>
      </c>
    </row>
    <row r="94" spans="1:23" ht="12.75">
      <c r="A94" s="204" t="s">
        <v>270</v>
      </c>
      <c r="B94" s="45" t="s">
        <v>141</v>
      </c>
      <c r="C94" s="203" t="s">
        <v>30</v>
      </c>
      <c r="D94" s="101" t="str">
        <f t="shared" si="0"/>
        <v>-</v>
      </c>
      <c r="E94" s="101">
        <v>0</v>
      </c>
      <c r="F94" s="82" t="s">
        <v>143</v>
      </c>
      <c r="G94" s="82" t="s">
        <v>143</v>
      </c>
      <c r="H94" s="83" t="s">
        <v>143</v>
      </c>
      <c r="I94" s="83" t="s">
        <v>143</v>
      </c>
      <c r="J94" s="82" t="s">
        <v>143</v>
      </c>
      <c r="K94" s="82" t="s">
        <v>143</v>
      </c>
      <c r="L94" s="82" t="s">
        <v>143</v>
      </c>
      <c r="M94" s="85" t="s">
        <v>143</v>
      </c>
      <c r="N94" s="99" t="str">
        <f>P94</f>
        <v>-</v>
      </c>
      <c r="O94" s="99">
        <v>0</v>
      </c>
      <c r="P94" s="82" t="s">
        <v>143</v>
      </c>
      <c r="Q94" s="82" t="s">
        <v>143</v>
      </c>
      <c r="R94" s="83" t="s">
        <v>143</v>
      </c>
      <c r="S94" s="83" t="s">
        <v>143</v>
      </c>
      <c r="T94" s="82" t="s">
        <v>143</v>
      </c>
      <c r="U94" s="82" t="s">
        <v>143</v>
      </c>
      <c r="V94" s="82" t="s">
        <v>143</v>
      </c>
      <c r="W94" s="84" t="s">
        <v>143</v>
      </c>
    </row>
    <row r="95" spans="1:23" ht="24">
      <c r="A95" s="204" t="s">
        <v>297</v>
      </c>
      <c r="B95" s="45" t="s">
        <v>141</v>
      </c>
      <c r="C95" s="203" t="s">
        <v>275</v>
      </c>
      <c r="D95" s="101" t="str">
        <f t="shared" si="0"/>
        <v>-</v>
      </c>
      <c r="E95" s="101">
        <v>0</v>
      </c>
      <c r="F95" s="82" t="s">
        <v>143</v>
      </c>
      <c r="G95" s="82" t="s">
        <v>143</v>
      </c>
      <c r="H95" s="83" t="s">
        <v>143</v>
      </c>
      <c r="I95" s="83" t="s">
        <v>143</v>
      </c>
      <c r="J95" s="82" t="s">
        <v>143</v>
      </c>
      <c r="K95" s="82" t="s">
        <v>143</v>
      </c>
      <c r="L95" s="82" t="s">
        <v>143</v>
      </c>
      <c r="M95" s="85" t="s">
        <v>143</v>
      </c>
      <c r="N95" s="99" t="str">
        <f>P95</f>
        <v>-</v>
      </c>
      <c r="O95" s="99">
        <v>0</v>
      </c>
      <c r="P95" s="82" t="s">
        <v>143</v>
      </c>
      <c r="Q95" s="82" t="s">
        <v>143</v>
      </c>
      <c r="R95" s="83" t="s">
        <v>143</v>
      </c>
      <c r="S95" s="83" t="s">
        <v>143</v>
      </c>
      <c r="T95" s="82" t="s">
        <v>143</v>
      </c>
      <c r="U95" s="82" t="s">
        <v>143</v>
      </c>
      <c r="V95" s="82" t="s">
        <v>143</v>
      </c>
      <c r="W95" s="84" t="s">
        <v>143</v>
      </c>
    </row>
    <row r="96" spans="1:23" ht="27.75" customHeight="1">
      <c r="A96" s="204" t="s">
        <v>298</v>
      </c>
      <c r="B96" s="45" t="s">
        <v>141</v>
      </c>
      <c r="C96" s="203" t="s">
        <v>199</v>
      </c>
      <c r="D96" s="101" t="str">
        <f t="shared" si="0"/>
        <v>-</v>
      </c>
      <c r="E96" s="101">
        <v>0</v>
      </c>
      <c r="F96" s="82" t="s">
        <v>143</v>
      </c>
      <c r="G96" s="82" t="s">
        <v>143</v>
      </c>
      <c r="H96" s="83" t="s">
        <v>143</v>
      </c>
      <c r="I96" s="83" t="s">
        <v>143</v>
      </c>
      <c r="J96" s="82" t="s">
        <v>143</v>
      </c>
      <c r="K96" s="82" t="s">
        <v>143</v>
      </c>
      <c r="L96" s="82" t="s">
        <v>143</v>
      </c>
      <c r="M96" s="85" t="s">
        <v>143</v>
      </c>
      <c r="N96" s="99" t="str">
        <f>P96</f>
        <v>-</v>
      </c>
      <c r="O96" s="99">
        <v>0</v>
      </c>
      <c r="P96" s="82" t="s">
        <v>143</v>
      </c>
      <c r="Q96" s="82" t="s">
        <v>143</v>
      </c>
      <c r="R96" s="83" t="s">
        <v>143</v>
      </c>
      <c r="S96" s="83" t="s">
        <v>143</v>
      </c>
      <c r="T96" s="82" t="s">
        <v>143</v>
      </c>
      <c r="U96" s="82" t="s">
        <v>143</v>
      </c>
      <c r="V96" s="82" t="s">
        <v>143</v>
      </c>
      <c r="W96" s="84" t="s">
        <v>143</v>
      </c>
    </row>
    <row r="97" spans="1:23" ht="36">
      <c r="A97" s="204" t="s">
        <v>299</v>
      </c>
      <c r="B97" s="45" t="s">
        <v>141</v>
      </c>
      <c r="C97" s="203" t="s">
        <v>203</v>
      </c>
      <c r="D97" s="101" t="str">
        <f t="shared" si="0"/>
        <v>-</v>
      </c>
      <c r="E97" s="101">
        <v>0</v>
      </c>
      <c r="F97" s="82" t="s">
        <v>143</v>
      </c>
      <c r="G97" s="82" t="s">
        <v>143</v>
      </c>
      <c r="H97" s="83" t="s">
        <v>143</v>
      </c>
      <c r="I97" s="83" t="s">
        <v>143</v>
      </c>
      <c r="J97" s="82" t="s">
        <v>143</v>
      </c>
      <c r="K97" s="82" t="s">
        <v>143</v>
      </c>
      <c r="L97" s="82" t="s">
        <v>143</v>
      </c>
      <c r="M97" s="85" t="s">
        <v>143</v>
      </c>
      <c r="N97" s="99" t="str">
        <f t="shared" si="1"/>
        <v>-</v>
      </c>
      <c r="O97" s="99">
        <v>0</v>
      </c>
      <c r="P97" s="82" t="s">
        <v>143</v>
      </c>
      <c r="Q97" s="82" t="s">
        <v>143</v>
      </c>
      <c r="R97" s="83" t="s">
        <v>143</v>
      </c>
      <c r="S97" s="83" t="s">
        <v>143</v>
      </c>
      <c r="T97" s="82" t="s">
        <v>143</v>
      </c>
      <c r="U97" s="82" t="s">
        <v>143</v>
      </c>
      <c r="V97" s="82" t="s">
        <v>143</v>
      </c>
      <c r="W97" s="84" t="s">
        <v>143</v>
      </c>
    </row>
    <row r="98" spans="1:23" ht="24">
      <c r="A98" s="204" t="s">
        <v>202</v>
      </c>
      <c r="B98" s="45" t="s">
        <v>141</v>
      </c>
      <c r="C98" s="203" t="s">
        <v>318</v>
      </c>
      <c r="D98" s="101" t="str">
        <f t="shared" si="0"/>
        <v>-</v>
      </c>
      <c r="E98" s="101">
        <v>0</v>
      </c>
      <c r="F98" s="82" t="s">
        <v>143</v>
      </c>
      <c r="G98" s="82" t="s">
        <v>143</v>
      </c>
      <c r="H98" s="83" t="s">
        <v>143</v>
      </c>
      <c r="I98" s="83" t="s">
        <v>143</v>
      </c>
      <c r="J98" s="82" t="s">
        <v>143</v>
      </c>
      <c r="K98" s="82" t="s">
        <v>143</v>
      </c>
      <c r="L98" s="82" t="s">
        <v>143</v>
      </c>
      <c r="M98" s="85" t="s">
        <v>143</v>
      </c>
      <c r="N98" s="99" t="str">
        <f t="shared" si="1"/>
        <v>-</v>
      </c>
      <c r="O98" s="99">
        <v>0</v>
      </c>
      <c r="P98" s="82" t="s">
        <v>143</v>
      </c>
      <c r="Q98" s="82" t="s">
        <v>143</v>
      </c>
      <c r="R98" s="83" t="s">
        <v>143</v>
      </c>
      <c r="S98" s="83" t="s">
        <v>143</v>
      </c>
      <c r="T98" s="82" t="s">
        <v>143</v>
      </c>
      <c r="U98" s="82" t="s">
        <v>143</v>
      </c>
      <c r="V98" s="82" t="s">
        <v>143</v>
      </c>
      <c r="W98" s="84" t="s">
        <v>143</v>
      </c>
    </row>
    <row r="99" spans="1:23" ht="12.75">
      <c r="A99" s="204" t="s">
        <v>300</v>
      </c>
      <c r="B99" s="45" t="s">
        <v>141</v>
      </c>
      <c r="C99" s="203" t="s">
        <v>112</v>
      </c>
      <c r="D99" s="101">
        <f t="shared" si="0"/>
        <v>576200</v>
      </c>
      <c r="E99" s="101">
        <v>0</v>
      </c>
      <c r="F99" s="209">
        <v>576200</v>
      </c>
      <c r="G99" s="82" t="s">
        <v>143</v>
      </c>
      <c r="H99" s="83" t="s">
        <v>143</v>
      </c>
      <c r="I99" s="83" t="s">
        <v>143</v>
      </c>
      <c r="J99" s="82" t="s">
        <v>143</v>
      </c>
      <c r="K99" s="82" t="s">
        <v>143</v>
      </c>
      <c r="L99" s="209">
        <v>576200</v>
      </c>
      <c r="M99" s="85" t="s">
        <v>143</v>
      </c>
      <c r="N99" s="99">
        <f>P99</f>
        <v>172800</v>
      </c>
      <c r="O99" s="99">
        <v>0</v>
      </c>
      <c r="P99" s="209">
        <v>172800</v>
      </c>
      <c r="Q99" s="82" t="s">
        <v>143</v>
      </c>
      <c r="R99" s="83" t="s">
        <v>143</v>
      </c>
      <c r="S99" s="83" t="s">
        <v>143</v>
      </c>
      <c r="T99" s="82" t="s">
        <v>143</v>
      </c>
      <c r="U99" s="82" t="s">
        <v>143</v>
      </c>
      <c r="V99" s="209">
        <v>172800</v>
      </c>
      <c r="W99" s="84" t="s">
        <v>143</v>
      </c>
    </row>
    <row r="100" spans="1:23" ht="12.75">
      <c r="A100" s="204" t="s">
        <v>315</v>
      </c>
      <c r="B100" s="45" t="s">
        <v>141</v>
      </c>
      <c r="C100" s="203" t="s">
        <v>316</v>
      </c>
      <c r="D100" s="101" t="str">
        <f t="shared" si="0"/>
        <v>-</v>
      </c>
      <c r="E100" s="101">
        <v>0</v>
      </c>
      <c r="F100" s="82" t="s">
        <v>143</v>
      </c>
      <c r="G100" s="82" t="s">
        <v>143</v>
      </c>
      <c r="H100" s="83" t="s">
        <v>143</v>
      </c>
      <c r="I100" s="83" t="s">
        <v>143</v>
      </c>
      <c r="J100" s="82" t="s">
        <v>143</v>
      </c>
      <c r="K100" s="82" t="s">
        <v>143</v>
      </c>
      <c r="L100" s="82" t="s">
        <v>143</v>
      </c>
      <c r="M100" s="85" t="s">
        <v>143</v>
      </c>
      <c r="N100" s="99" t="str">
        <f t="shared" si="1"/>
        <v>-</v>
      </c>
      <c r="O100" s="99">
        <v>0</v>
      </c>
      <c r="P100" s="82" t="s">
        <v>143</v>
      </c>
      <c r="Q100" s="82" t="s">
        <v>143</v>
      </c>
      <c r="R100" s="83" t="s">
        <v>143</v>
      </c>
      <c r="S100" s="83" t="s">
        <v>143</v>
      </c>
      <c r="T100" s="82" t="s">
        <v>143</v>
      </c>
      <c r="U100" s="82" t="s">
        <v>143</v>
      </c>
      <c r="V100" s="82" t="s">
        <v>143</v>
      </c>
      <c r="W100" s="84" t="s">
        <v>143</v>
      </c>
    </row>
    <row r="101" spans="1:23" ht="12.75">
      <c r="A101" s="204" t="s">
        <v>172</v>
      </c>
      <c r="B101" s="45" t="s">
        <v>141</v>
      </c>
      <c r="C101" s="203" t="s">
        <v>173</v>
      </c>
      <c r="D101" s="101" t="str">
        <f t="shared" si="0"/>
        <v>-</v>
      </c>
      <c r="E101" s="101">
        <v>0</v>
      </c>
      <c r="F101" s="82" t="s">
        <v>143</v>
      </c>
      <c r="G101" s="82" t="s">
        <v>143</v>
      </c>
      <c r="H101" s="83" t="s">
        <v>143</v>
      </c>
      <c r="I101" s="83" t="s">
        <v>143</v>
      </c>
      <c r="J101" s="82" t="s">
        <v>143</v>
      </c>
      <c r="K101" s="82" t="s">
        <v>143</v>
      </c>
      <c r="L101" s="82" t="s">
        <v>143</v>
      </c>
      <c r="M101" s="85" t="s">
        <v>143</v>
      </c>
      <c r="N101" s="99" t="str">
        <f t="shared" si="1"/>
        <v>-</v>
      </c>
      <c r="O101" s="99">
        <v>0</v>
      </c>
      <c r="P101" s="82" t="s">
        <v>143</v>
      </c>
      <c r="Q101" s="82" t="s">
        <v>143</v>
      </c>
      <c r="R101" s="83" t="s">
        <v>143</v>
      </c>
      <c r="S101" s="83" t="s">
        <v>143</v>
      </c>
      <c r="T101" s="82" t="s">
        <v>143</v>
      </c>
      <c r="U101" s="82" t="s">
        <v>143</v>
      </c>
      <c r="V101" s="82" t="s">
        <v>143</v>
      </c>
      <c r="W101" s="84" t="s">
        <v>143</v>
      </c>
    </row>
    <row r="102" spans="1:23" ht="24">
      <c r="A102" s="204" t="s">
        <v>281</v>
      </c>
      <c r="B102" s="45" t="s">
        <v>141</v>
      </c>
      <c r="C102" s="203" t="s">
        <v>40</v>
      </c>
      <c r="D102" s="101" t="str">
        <f t="shared" si="0"/>
        <v>-</v>
      </c>
      <c r="E102" s="101">
        <v>0</v>
      </c>
      <c r="F102" s="82" t="s">
        <v>143</v>
      </c>
      <c r="G102" s="82" t="s">
        <v>143</v>
      </c>
      <c r="H102" s="83" t="s">
        <v>143</v>
      </c>
      <c r="I102" s="83" t="s">
        <v>143</v>
      </c>
      <c r="J102" s="82" t="s">
        <v>143</v>
      </c>
      <c r="K102" s="82" t="s">
        <v>143</v>
      </c>
      <c r="L102" s="82" t="s">
        <v>143</v>
      </c>
      <c r="M102" s="85" t="s">
        <v>143</v>
      </c>
      <c r="N102" s="99" t="str">
        <f t="shared" si="1"/>
        <v>-</v>
      </c>
      <c r="O102" s="99">
        <v>0</v>
      </c>
      <c r="P102" s="82" t="s">
        <v>143</v>
      </c>
      <c r="Q102" s="82" t="s">
        <v>143</v>
      </c>
      <c r="R102" s="83" t="s">
        <v>143</v>
      </c>
      <c r="S102" s="83" t="s">
        <v>143</v>
      </c>
      <c r="T102" s="82" t="s">
        <v>143</v>
      </c>
      <c r="U102" s="82" t="s">
        <v>143</v>
      </c>
      <c r="V102" s="82" t="s">
        <v>143</v>
      </c>
      <c r="W102" s="84" t="s">
        <v>143</v>
      </c>
    </row>
    <row r="103" spans="1:23" ht="24">
      <c r="A103" s="204" t="s">
        <v>242</v>
      </c>
      <c r="B103" s="45" t="s">
        <v>141</v>
      </c>
      <c r="C103" s="203" t="s">
        <v>243</v>
      </c>
      <c r="D103" s="101" t="str">
        <f t="shared" si="0"/>
        <v>-</v>
      </c>
      <c r="E103" s="101">
        <v>0</v>
      </c>
      <c r="F103" s="82" t="s">
        <v>143</v>
      </c>
      <c r="G103" s="82" t="s">
        <v>143</v>
      </c>
      <c r="H103" s="83" t="s">
        <v>143</v>
      </c>
      <c r="I103" s="83" t="s">
        <v>143</v>
      </c>
      <c r="J103" s="82" t="s">
        <v>143</v>
      </c>
      <c r="K103" s="82" t="s">
        <v>143</v>
      </c>
      <c r="L103" s="82" t="s">
        <v>143</v>
      </c>
      <c r="M103" s="85" t="s">
        <v>143</v>
      </c>
      <c r="N103" s="99" t="str">
        <f t="shared" si="1"/>
        <v>-</v>
      </c>
      <c r="O103" s="99">
        <v>0</v>
      </c>
      <c r="P103" s="82" t="s">
        <v>143</v>
      </c>
      <c r="Q103" s="82" t="s">
        <v>143</v>
      </c>
      <c r="R103" s="83" t="s">
        <v>143</v>
      </c>
      <c r="S103" s="83" t="s">
        <v>143</v>
      </c>
      <c r="T103" s="82" t="s">
        <v>143</v>
      </c>
      <c r="U103" s="82" t="s">
        <v>143</v>
      </c>
      <c r="V103" s="82" t="s">
        <v>143</v>
      </c>
      <c r="W103" s="84" t="s">
        <v>143</v>
      </c>
    </row>
    <row r="104" spans="1:23" ht="36">
      <c r="A104" s="204" t="s">
        <v>213</v>
      </c>
      <c r="B104" s="45" t="s">
        <v>141</v>
      </c>
      <c r="C104" s="203" t="s">
        <v>332</v>
      </c>
      <c r="D104" s="101" t="str">
        <f t="shared" si="0"/>
        <v>-</v>
      </c>
      <c r="E104" s="101">
        <v>0</v>
      </c>
      <c r="F104" s="82" t="s">
        <v>143</v>
      </c>
      <c r="G104" s="82" t="s">
        <v>143</v>
      </c>
      <c r="H104" s="83" t="s">
        <v>143</v>
      </c>
      <c r="I104" s="83" t="s">
        <v>143</v>
      </c>
      <c r="J104" s="82" t="s">
        <v>143</v>
      </c>
      <c r="K104" s="82" t="s">
        <v>143</v>
      </c>
      <c r="L104" s="82" t="s">
        <v>143</v>
      </c>
      <c r="M104" s="85" t="s">
        <v>143</v>
      </c>
      <c r="N104" s="99" t="str">
        <f t="shared" si="1"/>
        <v>-</v>
      </c>
      <c r="O104" s="99">
        <v>0</v>
      </c>
      <c r="P104" s="82" t="s">
        <v>143</v>
      </c>
      <c r="Q104" s="82" t="s">
        <v>143</v>
      </c>
      <c r="R104" s="83" t="s">
        <v>143</v>
      </c>
      <c r="S104" s="83" t="s">
        <v>143</v>
      </c>
      <c r="T104" s="82" t="s">
        <v>143</v>
      </c>
      <c r="U104" s="82" t="s">
        <v>143</v>
      </c>
      <c r="V104" s="82" t="s">
        <v>143</v>
      </c>
      <c r="W104" s="84" t="s">
        <v>143</v>
      </c>
    </row>
    <row r="105" spans="1:23" ht="24">
      <c r="A105" s="204" t="s">
        <v>22</v>
      </c>
      <c r="B105" s="45" t="s">
        <v>141</v>
      </c>
      <c r="C105" s="203" t="s">
        <v>180</v>
      </c>
      <c r="D105" s="101" t="str">
        <f t="shared" si="0"/>
        <v>-</v>
      </c>
      <c r="E105" s="101">
        <v>0</v>
      </c>
      <c r="F105" s="82" t="s">
        <v>143</v>
      </c>
      <c r="G105" s="82" t="s">
        <v>143</v>
      </c>
      <c r="H105" s="83" t="s">
        <v>143</v>
      </c>
      <c r="I105" s="83" t="s">
        <v>143</v>
      </c>
      <c r="J105" s="82" t="s">
        <v>143</v>
      </c>
      <c r="K105" s="82" t="s">
        <v>143</v>
      </c>
      <c r="L105" s="82" t="s">
        <v>143</v>
      </c>
      <c r="M105" s="85" t="s">
        <v>143</v>
      </c>
      <c r="N105" s="99" t="str">
        <f t="shared" si="1"/>
        <v>-</v>
      </c>
      <c r="O105" s="99">
        <v>0</v>
      </c>
      <c r="P105" s="82" t="s">
        <v>143</v>
      </c>
      <c r="Q105" s="82" t="s">
        <v>143</v>
      </c>
      <c r="R105" s="83" t="s">
        <v>143</v>
      </c>
      <c r="S105" s="83" t="s">
        <v>143</v>
      </c>
      <c r="T105" s="82" t="s">
        <v>143</v>
      </c>
      <c r="U105" s="82" t="s">
        <v>143</v>
      </c>
      <c r="V105" s="82" t="s">
        <v>143</v>
      </c>
      <c r="W105" s="84" t="s">
        <v>143</v>
      </c>
    </row>
    <row r="106" spans="1:23" ht="24">
      <c r="A106" s="204" t="s">
        <v>321</v>
      </c>
      <c r="B106" s="45" t="s">
        <v>141</v>
      </c>
      <c r="C106" s="203" t="s">
        <v>322</v>
      </c>
      <c r="D106" s="101">
        <f t="shared" si="0"/>
        <v>576200</v>
      </c>
      <c r="E106" s="101">
        <v>0</v>
      </c>
      <c r="F106" s="209">
        <v>576200</v>
      </c>
      <c r="G106" s="82" t="s">
        <v>143</v>
      </c>
      <c r="H106" s="83" t="s">
        <v>143</v>
      </c>
      <c r="I106" s="83" t="s">
        <v>143</v>
      </c>
      <c r="J106" s="82" t="s">
        <v>143</v>
      </c>
      <c r="K106" s="82" t="s">
        <v>143</v>
      </c>
      <c r="L106" s="209">
        <v>576200</v>
      </c>
      <c r="M106" s="85" t="s">
        <v>143</v>
      </c>
      <c r="N106" s="99">
        <f t="shared" si="1"/>
        <v>172800</v>
      </c>
      <c r="O106" s="99">
        <v>0</v>
      </c>
      <c r="P106" s="209">
        <v>172800</v>
      </c>
      <c r="Q106" s="82" t="s">
        <v>143</v>
      </c>
      <c r="R106" s="83" t="s">
        <v>143</v>
      </c>
      <c r="S106" s="83" t="s">
        <v>143</v>
      </c>
      <c r="T106" s="82" t="s">
        <v>143</v>
      </c>
      <c r="U106" s="82" t="s">
        <v>143</v>
      </c>
      <c r="V106" s="209">
        <v>172800</v>
      </c>
      <c r="W106" s="84" t="s">
        <v>143</v>
      </c>
    </row>
    <row r="107" spans="1:23" s="222" customFormat="1" ht="12.75">
      <c r="A107" s="213" t="s">
        <v>412</v>
      </c>
      <c r="B107" s="214" t="s">
        <v>141</v>
      </c>
      <c r="C107" s="215" t="s">
        <v>423</v>
      </c>
      <c r="D107" s="216">
        <f t="shared" si="0"/>
        <v>476200</v>
      </c>
      <c r="E107" s="216">
        <v>0</v>
      </c>
      <c r="F107" s="223">
        <v>476200</v>
      </c>
      <c r="G107" s="223">
        <v>0</v>
      </c>
      <c r="H107" s="218" t="s">
        <v>143</v>
      </c>
      <c r="I107" s="218" t="s">
        <v>143</v>
      </c>
      <c r="J107" s="217" t="s">
        <v>143</v>
      </c>
      <c r="K107" s="217" t="s">
        <v>143</v>
      </c>
      <c r="L107" s="223">
        <v>476200</v>
      </c>
      <c r="M107" s="219" t="s">
        <v>143</v>
      </c>
      <c r="N107" s="220">
        <f t="shared" si="1"/>
        <v>172800</v>
      </c>
      <c r="O107" s="220">
        <v>0</v>
      </c>
      <c r="P107" s="223">
        <v>172800</v>
      </c>
      <c r="Q107" s="223">
        <v>0</v>
      </c>
      <c r="R107" s="218" t="s">
        <v>143</v>
      </c>
      <c r="S107" s="218" t="s">
        <v>143</v>
      </c>
      <c r="T107" s="217" t="s">
        <v>143</v>
      </c>
      <c r="U107" s="217" t="s">
        <v>143</v>
      </c>
      <c r="V107" s="223">
        <v>172800</v>
      </c>
      <c r="W107" s="221" t="s">
        <v>143</v>
      </c>
    </row>
    <row r="108" spans="1:23" s="222" customFormat="1" ht="12.75">
      <c r="A108" s="213" t="s">
        <v>414</v>
      </c>
      <c r="B108" s="214" t="s">
        <v>141</v>
      </c>
      <c r="C108" s="215" t="s">
        <v>422</v>
      </c>
      <c r="D108" s="216">
        <f>F108</f>
        <v>100000</v>
      </c>
      <c r="E108" s="216">
        <v>0</v>
      </c>
      <c r="F108" s="223">
        <v>100000</v>
      </c>
      <c r="G108" s="223">
        <v>0</v>
      </c>
      <c r="H108" s="218" t="s">
        <v>143</v>
      </c>
      <c r="I108" s="218" t="s">
        <v>143</v>
      </c>
      <c r="J108" s="217" t="s">
        <v>143</v>
      </c>
      <c r="K108" s="217" t="s">
        <v>143</v>
      </c>
      <c r="L108" s="223">
        <v>100000</v>
      </c>
      <c r="M108" s="219" t="s">
        <v>143</v>
      </c>
      <c r="N108" s="220">
        <f>P108</f>
        <v>0</v>
      </c>
      <c r="O108" s="220">
        <v>0</v>
      </c>
      <c r="P108" s="223">
        <v>0</v>
      </c>
      <c r="Q108" s="223">
        <v>0</v>
      </c>
      <c r="R108" s="218" t="s">
        <v>143</v>
      </c>
      <c r="S108" s="218" t="s">
        <v>143</v>
      </c>
      <c r="T108" s="217" t="s">
        <v>143</v>
      </c>
      <c r="U108" s="217" t="s">
        <v>143</v>
      </c>
      <c r="V108" s="223">
        <v>0</v>
      </c>
      <c r="W108" s="221" t="s">
        <v>143</v>
      </c>
    </row>
    <row r="109" spans="1:23" ht="36">
      <c r="A109" s="204" t="s">
        <v>29</v>
      </c>
      <c r="B109" s="45" t="s">
        <v>141</v>
      </c>
      <c r="C109" s="203" t="s">
        <v>260</v>
      </c>
      <c r="D109" s="101" t="str">
        <f t="shared" si="0"/>
        <v>-</v>
      </c>
      <c r="E109" s="101">
        <v>0</v>
      </c>
      <c r="F109" s="82" t="s">
        <v>143</v>
      </c>
      <c r="G109" s="82" t="s">
        <v>143</v>
      </c>
      <c r="H109" s="83" t="s">
        <v>143</v>
      </c>
      <c r="I109" s="83" t="s">
        <v>143</v>
      </c>
      <c r="J109" s="82" t="s">
        <v>143</v>
      </c>
      <c r="K109" s="82" t="s">
        <v>143</v>
      </c>
      <c r="L109" s="82" t="s">
        <v>143</v>
      </c>
      <c r="M109" s="85" t="s">
        <v>143</v>
      </c>
      <c r="N109" s="99" t="str">
        <f t="shared" si="1"/>
        <v>-</v>
      </c>
      <c r="O109" s="99">
        <v>0</v>
      </c>
      <c r="P109" s="82" t="s">
        <v>143</v>
      </c>
      <c r="Q109" s="82" t="s">
        <v>143</v>
      </c>
      <c r="R109" s="83" t="s">
        <v>143</v>
      </c>
      <c r="S109" s="83" t="s">
        <v>143</v>
      </c>
      <c r="T109" s="82" t="s">
        <v>143</v>
      </c>
      <c r="U109" s="82" t="s">
        <v>143</v>
      </c>
      <c r="V109" s="82" t="s">
        <v>143</v>
      </c>
      <c r="W109" s="84" t="s">
        <v>143</v>
      </c>
    </row>
    <row r="110" spans="1:23" ht="24">
      <c r="A110" s="204" t="s">
        <v>326</v>
      </c>
      <c r="B110" s="45" t="s">
        <v>141</v>
      </c>
      <c r="C110" s="203" t="s">
        <v>327</v>
      </c>
      <c r="D110" s="101" t="str">
        <f t="shared" si="0"/>
        <v>-</v>
      </c>
      <c r="E110" s="101">
        <v>0</v>
      </c>
      <c r="F110" s="82" t="s">
        <v>143</v>
      </c>
      <c r="G110" s="82" t="s">
        <v>143</v>
      </c>
      <c r="H110" s="83" t="s">
        <v>143</v>
      </c>
      <c r="I110" s="83" t="s">
        <v>143</v>
      </c>
      <c r="J110" s="82" t="s">
        <v>143</v>
      </c>
      <c r="K110" s="82" t="s">
        <v>143</v>
      </c>
      <c r="L110" s="82" t="s">
        <v>143</v>
      </c>
      <c r="M110" s="85" t="s">
        <v>143</v>
      </c>
      <c r="N110" s="99" t="str">
        <f t="shared" si="1"/>
        <v>-</v>
      </c>
      <c r="O110" s="99">
        <v>0</v>
      </c>
      <c r="P110" s="82" t="s">
        <v>143</v>
      </c>
      <c r="Q110" s="82" t="s">
        <v>143</v>
      </c>
      <c r="R110" s="83" t="s">
        <v>143</v>
      </c>
      <c r="S110" s="83" t="s">
        <v>143</v>
      </c>
      <c r="T110" s="82" t="s">
        <v>143</v>
      </c>
      <c r="U110" s="82" t="s">
        <v>143</v>
      </c>
      <c r="V110" s="82" t="s">
        <v>143</v>
      </c>
      <c r="W110" s="84" t="s">
        <v>143</v>
      </c>
    </row>
    <row r="111" spans="1:23" ht="12.75">
      <c r="A111" s="204" t="s">
        <v>295</v>
      </c>
      <c r="B111" s="49" t="s">
        <v>141</v>
      </c>
      <c r="C111" s="203" t="s">
        <v>311</v>
      </c>
      <c r="D111" s="101">
        <f t="shared" si="0"/>
        <v>24759126.4</v>
      </c>
      <c r="E111" s="101">
        <v>0</v>
      </c>
      <c r="F111" s="209">
        <v>24759126.4</v>
      </c>
      <c r="G111" s="82" t="s">
        <v>143</v>
      </c>
      <c r="H111" s="83" t="s">
        <v>143</v>
      </c>
      <c r="I111" s="83" t="s">
        <v>143</v>
      </c>
      <c r="J111" s="82" t="s">
        <v>143</v>
      </c>
      <c r="K111" s="82" t="s">
        <v>143</v>
      </c>
      <c r="L111" s="209">
        <v>24759126.4</v>
      </c>
      <c r="M111" s="85" t="s">
        <v>143</v>
      </c>
      <c r="N111" s="99">
        <f t="shared" si="1"/>
        <v>10146054.19</v>
      </c>
      <c r="O111" s="99">
        <v>0</v>
      </c>
      <c r="P111" s="209">
        <v>10146054.19</v>
      </c>
      <c r="Q111" s="82" t="s">
        <v>143</v>
      </c>
      <c r="R111" s="83" t="s">
        <v>143</v>
      </c>
      <c r="S111" s="83" t="s">
        <v>143</v>
      </c>
      <c r="T111" s="82" t="s">
        <v>143</v>
      </c>
      <c r="U111" s="82" t="s">
        <v>143</v>
      </c>
      <c r="V111" s="209">
        <v>10146054.19</v>
      </c>
      <c r="W111" s="84" t="s">
        <v>143</v>
      </c>
    </row>
    <row r="112" spans="1:23" ht="12.75">
      <c r="A112" s="204" t="s">
        <v>324</v>
      </c>
      <c r="B112" s="45" t="s">
        <v>141</v>
      </c>
      <c r="C112" s="203" t="s">
        <v>325</v>
      </c>
      <c r="D112" s="101">
        <f t="shared" si="0"/>
        <v>24759126.4</v>
      </c>
      <c r="E112" s="101">
        <v>0</v>
      </c>
      <c r="F112" s="209">
        <v>24759126.4</v>
      </c>
      <c r="G112" s="82" t="s">
        <v>143</v>
      </c>
      <c r="H112" s="83" t="s">
        <v>143</v>
      </c>
      <c r="I112" s="83" t="s">
        <v>143</v>
      </c>
      <c r="J112" s="82" t="s">
        <v>143</v>
      </c>
      <c r="K112" s="82" t="s">
        <v>143</v>
      </c>
      <c r="L112" s="209">
        <v>24759126.4</v>
      </c>
      <c r="M112" s="85" t="s">
        <v>143</v>
      </c>
      <c r="N112" s="99">
        <f t="shared" si="1"/>
        <v>10146054.19</v>
      </c>
      <c r="O112" s="99">
        <v>0</v>
      </c>
      <c r="P112" s="209">
        <v>10146054.19</v>
      </c>
      <c r="Q112" s="82" t="s">
        <v>143</v>
      </c>
      <c r="R112" s="83" t="s">
        <v>143</v>
      </c>
      <c r="S112" s="83" t="s">
        <v>143</v>
      </c>
      <c r="T112" s="82" t="s">
        <v>143</v>
      </c>
      <c r="U112" s="82" t="s">
        <v>143</v>
      </c>
      <c r="V112" s="209">
        <v>10146054.19</v>
      </c>
      <c r="W112" s="84" t="s">
        <v>143</v>
      </c>
    </row>
    <row r="113" spans="1:23" s="222" customFormat="1" ht="36">
      <c r="A113" s="213" t="s">
        <v>420</v>
      </c>
      <c r="B113" s="214" t="s">
        <v>141</v>
      </c>
      <c r="C113" s="215" t="s">
        <v>421</v>
      </c>
      <c r="D113" s="216">
        <f>F113</f>
        <v>24759126.4</v>
      </c>
      <c r="E113" s="216">
        <v>0</v>
      </c>
      <c r="F113" s="223">
        <v>24759126.4</v>
      </c>
      <c r="G113" s="223">
        <v>0</v>
      </c>
      <c r="H113" s="218" t="s">
        <v>143</v>
      </c>
      <c r="I113" s="218" t="s">
        <v>143</v>
      </c>
      <c r="J113" s="217" t="s">
        <v>143</v>
      </c>
      <c r="K113" s="217" t="s">
        <v>143</v>
      </c>
      <c r="L113" s="223">
        <v>24759126.4</v>
      </c>
      <c r="M113" s="219" t="s">
        <v>143</v>
      </c>
      <c r="N113" s="220">
        <f>P113</f>
        <v>10146054.19</v>
      </c>
      <c r="O113" s="220">
        <v>0</v>
      </c>
      <c r="P113" s="223">
        <v>10146054.19</v>
      </c>
      <c r="Q113" s="223">
        <v>0</v>
      </c>
      <c r="R113" s="218" t="s">
        <v>143</v>
      </c>
      <c r="S113" s="218" t="s">
        <v>143</v>
      </c>
      <c r="T113" s="217" t="s">
        <v>143</v>
      </c>
      <c r="U113" s="217" t="s">
        <v>143</v>
      </c>
      <c r="V113" s="223">
        <v>10146054.19</v>
      </c>
      <c r="W113" s="221" t="s">
        <v>143</v>
      </c>
    </row>
    <row r="114" spans="1:23" ht="12.75">
      <c r="A114" s="204" t="s">
        <v>150</v>
      </c>
      <c r="B114" s="45" t="s">
        <v>141</v>
      </c>
      <c r="C114" s="203" t="s">
        <v>151</v>
      </c>
      <c r="D114" s="101" t="str">
        <f t="shared" si="0"/>
        <v>-</v>
      </c>
      <c r="E114" s="101">
        <v>0</v>
      </c>
      <c r="F114" s="82" t="s">
        <v>143</v>
      </c>
      <c r="G114" s="82" t="s">
        <v>143</v>
      </c>
      <c r="H114" s="83" t="s">
        <v>143</v>
      </c>
      <c r="I114" s="83" t="s">
        <v>143</v>
      </c>
      <c r="J114" s="82" t="s">
        <v>143</v>
      </c>
      <c r="K114" s="82" t="s">
        <v>143</v>
      </c>
      <c r="L114" s="82" t="s">
        <v>143</v>
      </c>
      <c r="M114" s="85" t="s">
        <v>143</v>
      </c>
      <c r="N114" s="99" t="str">
        <f t="shared" si="1"/>
        <v>-</v>
      </c>
      <c r="O114" s="99">
        <v>0</v>
      </c>
      <c r="P114" s="82" t="s">
        <v>143</v>
      </c>
      <c r="Q114" s="82" t="s">
        <v>143</v>
      </c>
      <c r="R114" s="83" t="s">
        <v>143</v>
      </c>
      <c r="S114" s="83" t="s">
        <v>143</v>
      </c>
      <c r="T114" s="82" t="s">
        <v>143</v>
      </c>
      <c r="U114" s="82" t="s">
        <v>143</v>
      </c>
      <c r="V114" s="82" t="s">
        <v>143</v>
      </c>
      <c r="W114" s="84" t="s">
        <v>143</v>
      </c>
    </row>
    <row r="115" spans="1:23" ht="36">
      <c r="A115" s="204" t="s">
        <v>175</v>
      </c>
      <c r="B115" s="45" t="s">
        <v>141</v>
      </c>
      <c r="C115" s="203" t="s">
        <v>104</v>
      </c>
      <c r="D115" s="101" t="str">
        <f t="shared" si="0"/>
        <v>-</v>
      </c>
      <c r="E115" s="101">
        <v>0</v>
      </c>
      <c r="F115" s="82" t="s">
        <v>143</v>
      </c>
      <c r="G115" s="82" t="s">
        <v>143</v>
      </c>
      <c r="H115" s="83" t="s">
        <v>143</v>
      </c>
      <c r="I115" s="83" t="s">
        <v>143</v>
      </c>
      <c r="J115" s="82" t="s">
        <v>143</v>
      </c>
      <c r="K115" s="82" t="s">
        <v>143</v>
      </c>
      <c r="L115" s="82" t="s">
        <v>143</v>
      </c>
      <c r="M115" s="85" t="s">
        <v>143</v>
      </c>
      <c r="N115" s="99" t="str">
        <f t="shared" si="1"/>
        <v>-</v>
      </c>
      <c r="O115" s="99">
        <v>0</v>
      </c>
      <c r="P115" s="82" t="s">
        <v>143</v>
      </c>
      <c r="Q115" s="82" t="s">
        <v>143</v>
      </c>
      <c r="R115" s="83" t="s">
        <v>143</v>
      </c>
      <c r="S115" s="83" t="s">
        <v>143</v>
      </c>
      <c r="T115" s="82" t="s">
        <v>143</v>
      </c>
      <c r="U115" s="82" t="s">
        <v>143</v>
      </c>
      <c r="V115" s="82" t="s">
        <v>143</v>
      </c>
      <c r="W115" s="84" t="s">
        <v>143</v>
      </c>
    </row>
    <row r="116" spans="1:23" s="10" customFormat="1" ht="24">
      <c r="A116" s="204" t="s">
        <v>121</v>
      </c>
      <c r="B116" s="49" t="s">
        <v>141</v>
      </c>
      <c r="C116" s="203" t="s">
        <v>381</v>
      </c>
      <c r="D116" s="101" t="str">
        <f t="shared" si="0"/>
        <v>-</v>
      </c>
      <c r="E116" s="101">
        <v>0</v>
      </c>
      <c r="F116" s="82" t="s">
        <v>143</v>
      </c>
      <c r="G116" s="82" t="s">
        <v>143</v>
      </c>
      <c r="H116" s="83" t="s">
        <v>143</v>
      </c>
      <c r="I116" s="83" t="s">
        <v>143</v>
      </c>
      <c r="J116" s="82" t="s">
        <v>143</v>
      </c>
      <c r="K116" s="82" t="s">
        <v>143</v>
      </c>
      <c r="L116" s="82" t="s">
        <v>143</v>
      </c>
      <c r="M116" s="85" t="s">
        <v>143</v>
      </c>
      <c r="N116" s="99" t="str">
        <f t="shared" si="1"/>
        <v>-</v>
      </c>
      <c r="O116" s="99">
        <v>0</v>
      </c>
      <c r="P116" s="82" t="s">
        <v>143</v>
      </c>
      <c r="Q116" s="82" t="s">
        <v>143</v>
      </c>
      <c r="R116" s="83" t="s">
        <v>143</v>
      </c>
      <c r="S116" s="83" t="s">
        <v>143</v>
      </c>
      <c r="T116" s="82" t="s">
        <v>143</v>
      </c>
      <c r="U116" s="82" t="s">
        <v>143</v>
      </c>
      <c r="V116" s="82" t="s">
        <v>143</v>
      </c>
      <c r="W116" s="84" t="s">
        <v>143</v>
      </c>
    </row>
    <row r="117" spans="1:23" ht="12.75">
      <c r="A117" s="204" t="s">
        <v>122</v>
      </c>
      <c r="B117" s="45" t="s">
        <v>141</v>
      </c>
      <c r="C117" s="203" t="s">
        <v>207</v>
      </c>
      <c r="D117" s="101" t="str">
        <f t="shared" si="0"/>
        <v>-</v>
      </c>
      <c r="E117" s="101">
        <v>0</v>
      </c>
      <c r="F117" s="82" t="s">
        <v>143</v>
      </c>
      <c r="G117" s="82" t="s">
        <v>143</v>
      </c>
      <c r="H117" s="83" t="s">
        <v>143</v>
      </c>
      <c r="I117" s="83" t="s">
        <v>143</v>
      </c>
      <c r="J117" s="82" t="s">
        <v>143</v>
      </c>
      <c r="K117" s="82" t="s">
        <v>143</v>
      </c>
      <c r="L117" s="82" t="s">
        <v>143</v>
      </c>
      <c r="M117" s="85" t="s">
        <v>143</v>
      </c>
      <c r="N117" s="99" t="str">
        <f t="shared" si="1"/>
        <v>-</v>
      </c>
      <c r="O117" s="99">
        <v>0</v>
      </c>
      <c r="P117" s="82" t="s">
        <v>143</v>
      </c>
      <c r="Q117" s="82" t="s">
        <v>143</v>
      </c>
      <c r="R117" s="83" t="s">
        <v>143</v>
      </c>
      <c r="S117" s="83" t="s">
        <v>143</v>
      </c>
      <c r="T117" s="82" t="s">
        <v>143</v>
      </c>
      <c r="U117" s="82" t="s">
        <v>143</v>
      </c>
      <c r="V117" s="82" t="s">
        <v>143</v>
      </c>
      <c r="W117" s="84" t="s">
        <v>143</v>
      </c>
    </row>
    <row r="118" spans="1:23" s="11" customFormat="1" ht="12.75">
      <c r="A118" s="204" t="s">
        <v>33</v>
      </c>
      <c r="B118" s="45" t="s">
        <v>141</v>
      </c>
      <c r="C118" s="203" t="s">
        <v>114</v>
      </c>
      <c r="D118" s="101" t="str">
        <f aca="true" t="shared" si="2" ref="D118:D154">F118</f>
        <v>-</v>
      </c>
      <c r="E118" s="101">
        <v>0</v>
      </c>
      <c r="F118" s="82" t="s">
        <v>143</v>
      </c>
      <c r="G118" s="82" t="s">
        <v>143</v>
      </c>
      <c r="H118" s="83" t="s">
        <v>143</v>
      </c>
      <c r="I118" s="83" t="s">
        <v>143</v>
      </c>
      <c r="J118" s="82" t="s">
        <v>143</v>
      </c>
      <c r="K118" s="82" t="s">
        <v>143</v>
      </c>
      <c r="L118" s="82" t="s">
        <v>143</v>
      </c>
      <c r="M118" s="85" t="s">
        <v>143</v>
      </c>
      <c r="N118" s="99" t="str">
        <f t="shared" si="1"/>
        <v>-</v>
      </c>
      <c r="O118" s="99">
        <v>0</v>
      </c>
      <c r="P118" s="82" t="s">
        <v>143</v>
      </c>
      <c r="Q118" s="82" t="s">
        <v>143</v>
      </c>
      <c r="R118" s="83" t="s">
        <v>143</v>
      </c>
      <c r="S118" s="83" t="s">
        <v>143</v>
      </c>
      <c r="T118" s="82" t="s">
        <v>143</v>
      </c>
      <c r="U118" s="82" t="s">
        <v>143</v>
      </c>
      <c r="V118" s="82" t="s">
        <v>143</v>
      </c>
      <c r="W118" s="84" t="s">
        <v>143</v>
      </c>
    </row>
    <row r="119" spans="1:23" ht="12.75">
      <c r="A119" s="204" t="s">
        <v>34</v>
      </c>
      <c r="B119" s="45" t="s">
        <v>141</v>
      </c>
      <c r="C119" s="203" t="s">
        <v>198</v>
      </c>
      <c r="D119" s="101" t="str">
        <f t="shared" si="2"/>
        <v>-</v>
      </c>
      <c r="E119" s="101">
        <v>0</v>
      </c>
      <c r="F119" s="82" t="s">
        <v>143</v>
      </c>
      <c r="G119" s="82" t="s">
        <v>143</v>
      </c>
      <c r="H119" s="83" t="s">
        <v>143</v>
      </c>
      <c r="I119" s="83" t="s">
        <v>143</v>
      </c>
      <c r="J119" s="82" t="s">
        <v>143</v>
      </c>
      <c r="K119" s="82" t="s">
        <v>143</v>
      </c>
      <c r="L119" s="82" t="s">
        <v>143</v>
      </c>
      <c r="M119" s="85" t="s">
        <v>143</v>
      </c>
      <c r="N119" s="99" t="str">
        <f t="shared" si="1"/>
        <v>-</v>
      </c>
      <c r="O119" s="99">
        <v>0</v>
      </c>
      <c r="P119" s="82" t="s">
        <v>143</v>
      </c>
      <c r="Q119" s="82" t="s">
        <v>143</v>
      </c>
      <c r="R119" s="83" t="s">
        <v>143</v>
      </c>
      <c r="S119" s="83" t="s">
        <v>143</v>
      </c>
      <c r="T119" s="82" t="s">
        <v>143</v>
      </c>
      <c r="U119" s="82" t="s">
        <v>143</v>
      </c>
      <c r="V119" s="82" t="s">
        <v>143</v>
      </c>
      <c r="W119" s="84" t="s">
        <v>143</v>
      </c>
    </row>
    <row r="120" spans="1:23" ht="24">
      <c r="A120" s="204" t="s">
        <v>196</v>
      </c>
      <c r="B120" s="49" t="s">
        <v>141</v>
      </c>
      <c r="C120" s="203" t="s">
        <v>361</v>
      </c>
      <c r="D120" s="101" t="str">
        <f t="shared" si="2"/>
        <v>-</v>
      </c>
      <c r="E120" s="101">
        <v>0</v>
      </c>
      <c r="F120" s="82" t="s">
        <v>143</v>
      </c>
      <c r="G120" s="82" t="s">
        <v>143</v>
      </c>
      <c r="H120" s="83" t="s">
        <v>143</v>
      </c>
      <c r="I120" s="83" t="s">
        <v>143</v>
      </c>
      <c r="J120" s="82" t="s">
        <v>143</v>
      </c>
      <c r="K120" s="82" t="s">
        <v>143</v>
      </c>
      <c r="L120" s="82" t="s">
        <v>143</v>
      </c>
      <c r="M120" s="85" t="s">
        <v>143</v>
      </c>
      <c r="N120" s="99" t="str">
        <f t="shared" si="1"/>
        <v>-</v>
      </c>
      <c r="O120" s="99">
        <v>0</v>
      </c>
      <c r="P120" s="82" t="s">
        <v>143</v>
      </c>
      <c r="Q120" s="82" t="s">
        <v>143</v>
      </c>
      <c r="R120" s="83" t="s">
        <v>143</v>
      </c>
      <c r="S120" s="83" t="s">
        <v>143</v>
      </c>
      <c r="T120" s="82" t="s">
        <v>143</v>
      </c>
      <c r="U120" s="82" t="s">
        <v>143</v>
      </c>
      <c r="V120" s="82" t="s">
        <v>143</v>
      </c>
      <c r="W120" s="84" t="s">
        <v>143</v>
      </c>
    </row>
    <row r="121" spans="1:23" ht="12.75">
      <c r="A121" s="204" t="s">
        <v>197</v>
      </c>
      <c r="B121" s="45" t="s">
        <v>141</v>
      </c>
      <c r="C121" s="203" t="s">
        <v>20</v>
      </c>
      <c r="D121" s="101" t="str">
        <f t="shared" si="2"/>
        <v>-</v>
      </c>
      <c r="E121" s="101">
        <v>0</v>
      </c>
      <c r="F121" s="82" t="s">
        <v>143</v>
      </c>
      <c r="G121" s="82" t="s">
        <v>143</v>
      </c>
      <c r="H121" s="83" t="s">
        <v>143</v>
      </c>
      <c r="I121" s="83" t="s">
        <v>143</v>
      </c>
      <c r="J121" s="82" t="s">
        <v>143</v>
      </c>
      <c r="K121" s="82" t="s">
        <v>143</v>
      </c>
      <c r="L121" s="82" t="s">
        <v>143</v>
      </c>
      <c r="M121" s="85" t="s">
        <v>143</v>
      </c>
      <c r="N121" s="99" t="str">
        <f t="shared" si="1"/>
        <v>-</v>
      </c>
      <c r="O121" s="99">
        <v>0</v>
      </c>
      <c r="P121" s="82" t="s">
        <v>143</v>
      </c>
      <c r="Q121" s="82" t="s">
        <v>143</v>
      </c>
      <c r="R121" s="83" t="s">
        <v>143</v>
      </c>
      <c r="S121" s="83" t="s">
        <v>143</v>
      </c>
      <c r="T121" s="82" t="s">
        <v>143</v>
      </c>
      <c r="U121" s="82" t="s">
        <v>143</v>
      </c>
      <c r="V121" s="82" t="s">
        <v>143</v>
      </c>
      <c r="W121" s="84" t="s">
        <v>143</v>
      </c>
    </row>
    <row r="122" spans="1:23" ht="24">
      <c r="A122" s="204" t="s">
        <v>23</v>
      </c>
      <c r="B122" s="45" t="s">
        <v>141</v>
      </c>
      <c r="C122" s="203" t="s">
        <v>212</v>
      </c>
      <c r="D122" s="101" t="str">
        <f t="shared" si="2"/>
        <v>-</v>
      </c>
      <c r="E122" s="101">
        <v>0</v>
      </c>
      <c r="F122" s="82" t="s">
        <v>143</v>
      </c>
      <c r="G122" s="82" t="s">
        <v>143</v>
      </c>
      <c r="H122" s="83" t="s">
        <v>143</v>
      </c>
      <c r="I122" s="83" t="s">
        <v>143</v>
      </c>
      <c r="J122" s="82" t="s">
        <v>143</v>
      </c>
      <c r="K122" s="82" t="s">
        <v>143</v>
      </c>
      <c r="L122" s="82" t="s">
        <v>143</v>
      </c>
      <c r="M122" s="85" t="s">
        <v>143</v>
      </c>
      <c r="N122" s="99" t="str">
        <f t="shared" si="1"/>
        <v>-</v>
      </c>
      <c r="O122" s="99">
        <v>0</v>
      </c>
      <c r="P122" s="82" t="s">
        <v>143</v>
      </c>
      <c r="Q122" s="82" t="s">
        <v>143</v>
      </c>
      <c r="R122" s="83" t="s">
        <v>143</v>
      </c>
      <c r="S122" s="83" t="s">
        <v>143</v>
      </c>
      <c r="T122" s="82" t="s">
        <v>143</v>
      </c>
      <c r="U122" s="82" t="s">
        <v>143</v>
      </c>
      <c r="V122" s="82" t="s">
        <v>143</v>
      </c>
      <c r="W122" s="84" t="s">
        <v>143</v>
      </c>
    </row>
    <row r="123" spans="1:23" ht="36">
      <c r="A123" s="204" t="s">
        <v>323</v>
      </c>
      <c r="B123" s="49" t="s">
        <v>141</v>
      </c>
      <c r="C123" s="203" t="s">
        <v>4</v>
      </c>
      <c r="D123" s="101" t="str">
        <f t="shared" si="2"/>
        <v>-</v>
      </c>
      <c r="E123" s="101">
        <v>0</v>
      </c>
      <c r="F123" s="82" t="s">
        <v>143</v>
      </c>
      <c r="G123" s="82" t="s">
        <v>143</v>
      </c>
      <c r="H123" s="83" t="s">
        <v>143</v>
      </c>
      <c r="I123" s="83" t="s">
        <v>143</v>
      </c>
      <c r="J123" s="82" t="s">
        <v>143</v>
      </c>
      <c r="K123" s="82" t="s">
        <v>143</v>
      </c>
      <c r="L123" s="82" t="s">
        <v>143</v>
      </c>
      <c r="M123" s="85" t="s">
        <v>143</v>
      </c>
      <c r="N123" s="99" t="str">
        <f t="shared" si="1"/>
        <v>-</v>
      </c>
      <c r="O123" s="99">
        <v>0</v>
      </c>
      <c r="P123" s="82" t="s">
        <v>143</v>
      </c>
      <c r="Q123" s="82" t="s">
        <v>143</v>
      </c>
      <c r="R123" s="83" t="s">
        <v>143</v>
      </c>
      <c r="S123" s="83" t="s">
        <v>143</v>
      </c>
      <c r="T123" s="82" t="s">
        <v>143</v>
      </c>
      <c r="U123" s="82" t="s">
        <v>143</v>
      </c>
      <c r="V123" s="82" t="s">
        <v>143</v>
      </c>
      <c r="W123" s="84" t="s">
        <v>143</v>
      </c>
    </row>
    <row r="124" spans="1:23" ht="24">
      <c r="A124" s="204" t="s">
        <v>229</v>
      </c>
      <c r="B124" s="45" t="s">
        <v>141</v>
      </c>
      <c r="C124" s="203" t="s">
        <v>55</v>
      </c>
      <c r="D124" s="101" t="str">
        <f t="shared" si="2"/>
        <v>-</v>
      </c>
      <c r="E124" s="101">
        <v>0</v>
      </c>
      <c r="F124" s="82" t="s">
        <v>143</v>
      </c>
      <c r="G124" s="82" t="s">
        <v>143</v>
      </c>
      <c r="H124" s="83" t="s">
        <v>143</v>
      </c>
      <c r="I124" s="83" t="s">
        <v>143</v>
      </c>
      <c r="J124" s="82" t="s">
        <v>143</v>
      </c>
      <c r="K124" s="82" t="s">
        <v>143</v>
      </c>
      <c r="L124" s="82" t="s">
        <v>143</v>
      </c>
      <c r="M124" s="85" t="s">
        <v>143</v>
      </c>
      <c r="N124" s="99" t="str">
        <f>P124</f>
        <v>-</v>
      </c>
      <c r="O124" s="99">
        <v>0</v>
      </c>
      <c r="P124" s="82" t="s">
        <v>143</v>
      </c>
      <c r="Q124" s="82" t="s">
        <v>143</v>
      </c>
      <c r="R124" s="83" t="s">
        <v>143</v>
      </c>
      <c r="S124" s="83" t="s">
        <v>143</v>
      </c>
      <c r="T124" s="82" t="s">
        <v>143</v>
      </c>
      <c r="U124" s="82" t="s">
        <v>143</v>
      </c>
      <c r="V124" s="82" t="s">
        <v>143</v>
      </c>
      <c r="W124" s="84" t="s">
        <v>143</v>
      </c>
    </row>
    <row r="125" spans="1:23" ht="36">
      <c r="A125" s="204" t="s">
        <v>123</v>
      </c>
      <c r="B125" s="45" t="s">
        <v>141</v>
      </c>
      <c r="C125" s="203" t="s">
        <v>262</v>
      </c>
      <c r="D125" s="101" t="str">
        <f t="shared" si="2"/>
        <v>-</v>
      </c>
      <c r="E125" s="101">
        <v>0</v>
      </c>
      <c r="F125" s="82" t="s">
        <v>143</v>
      </c>
      <c r="G125" s="82" t="s">
        <v>143</v>
      </c>
      <c r="H125" s="83" t="s">
        <v>143</v>
      </c>
      <c r="I125" s="83" t="s">
        <v>143</v>
      </c>
      <c r="J125" s="82" t="s">
        <v>143</v>
      </c>
      <c r="K125" s="82" t="s">
        <v>143</v>
      </c>
      <c r="L125" s="82" t="s">
        <v>143</v>
      </c>
      <c r="M125" s="85" t="s">
        <v>143</v>
      </c>
      <c r="N125" s="99" t="str">
        <f>P125</f>
        <v>-</v>
      </c>
      <c r="O125" s="99">
        <v>0</v>
      </c>
      <c r="P125" s="82" t="s">
        <v>143</v>
      </c>
      <c r="Q125" s="82" t="s">
        <v>143</v>
      </c>
      <c r="R125" s="83" t="s">
        <v>143</v>
      </c>
      <c r="S125" s="83" t="s">
        <v>143</v>
      </c>
      <c r="T125" s="82" t="s">
        <v>143</v>
      </c>
      <c r="U125" s="82" t="s">
        <v>143</v>
      </c>
      <c r="V125" s="82" t="s">
        <v>143</v>
      </c>
      <c r="W125" s="84" t="s">
        <v>143</v>
      </c>
    </row>
    <row r="126" spans="1:23" ht="24">
      <c r="A126" s="204" t="s">
        <v>124</v>
      </c>
      <c r="B126" s="45" t="s">
        <v>141</v>
      </c>
      <c r="C126" s="203" t="s">
        <v>109</v>
      </c>
      <c r="D126" s="101" t="str">
        <f t="shared" si="2"/>
        <v>-</v>
      </c>
      <c r="E126" s="101">
        <v>0</v>
      </c>
      <c r="F126" s="82" t="s">
        <v>143</v>
      </c>
      <c r="G126" s="82" t="s">
        <v>143</v>
      </c>
      <c r="H126" s="83" t="s">
        <v>143</v>
      </c>
      <c r="I126" s="83" t="s">
        <v>143</v>
      </c>
      <c r="J126" s="82" t="s">
        <v>143</v>
      </c>
      <c r="K126" s="82" t="s">
        <v>143</v>
      </c>
      <c r="L126" s="82" t="s">
        <v>143</v>
      </c>
      <c r="M126" s="85" t="s">
        <v>143</v>
      </c>
      <c r="N126" s="99" t="str">
        <f>P126</f>
        <v>-</v>
      </c>
      <c r="O126" s="99">
        <v>0</v>
      </c>
      <c r="P126" s="82" t="s">
        <v>143</v>
      </c>
      <c r="Q126" s="82" t="s">
        <v>143</v>
      </c>
      <c r="R126" s="83" t="s">
        <v>143</v>
      </c>
      <c r="S126" s="83" t="s">
        <v>143</v>
      </c>
      <c r="T126" s="82" t="s">
        <v>143</v>
      </c>
      <c r="U126" s="82" t="s">
        <v>143</v>
      </c>
      <c r="V126" s="82" t="s">
        <v>143</v>
      </c>
      <c r="W126" s="84" t="s">
        <v>143</v>
      </c>
    </row>
    <row r="127" spans="1:23" ht="12.75">
      <c r="A127" s="205" t="s">
        <v>367</v>
      </c>
      <c r="B127" s="45" t="s">
        <v>141</v>
      </c>
      <c r="C127" s="203" t="s">
        <v>237</v>
      </c>
      <c r="D127" s="101">
        <f t="shared" si="2"/>
        <v>500000</v>
      </c>
      <c r="E127" s="101">
        <v>0</v>
      </c>
      <c r="F127" s="209">
        <v>500000</v>
      </c>
      <c r="G127" s="82" t="s">
        <v>143</v>
      </c>
      <c r="H127" s="83" t="s">
        <v>143</v>
      </c>
      <c r="I127" s="83" t="s">
        <v>143</v>
      </c>
      <c r="J127" s="82" t="s">
        <v>143</v>
      </c>
      <c r="K127" s="82" t="s">
        <v>143</v>
      </c>
      <c r="L127" s="209">
        <v>500000</v>
      </c>
      <c r="M127" s="85" t="s">
        <v>143</v>
      </c>
      <c r="N127" s="99">
        <f t="shared" si="1"/>
        <v>182890.85</v>
      </c>
      <c r="O127" s="99">
        <v>0</v>
      </c>
      <c r="P127" s="209">
        <v>182890.85</v>
      </c>
      <c r="Q127" s="82" t="s">
        <v>143</v>
      </c>
      <c r="R127" s="83" t="s">
        <v>143</v>
      </c>
      <c r="S127" s="83" t="s">
        <v>143</v>
      </c>
      <c r="T127" s="82" t="s">
        <v>143</v>
      </c>
      <c r="U127" s="82" t="s">
        <v>143</v>
      </c>
      <c r="V127" s="209">
        <v>182890.85</v>
      </c>
      <c r="W127" s="84" t="s">
        <v>143</v>
      </c>
    </row>
    <row r="128" spans="1:23" ht="12.75">
      <c r="A128" s="204" t="s">
        <v>9</v>
      </c>
      <c r="B128" s="45" t="s">
        <v>141</v>
      </c>
      <c r="C128" s="203" t="s">
        <v>10</v>
      </c>
      <c r="D128" s="101">
        <f t="shared" si="2"/>
        <v>400000</v>
      </c>
      <c r="E128" s="101">
        <v>0</v>
      </c>
      <c r="F128" s="209">
        <v>400000</v>
      </c>
      <c r="G128" s="82" t="s">
        <v>143</v>
      </c>
      <c r="H128" s="83" t="s">
        <v>143</v>
      </c>
      <c r="I128" s="83" t="s">
        <v>143</v>
      </c>
      <c r="J128" s="82" t="s">
        <v>143</v>
      </c>
      <c r="K128" s="82" t="s">
        <v>143</v>
      </c>
      <c r="L128" s="209">
        <v>400000</v>
      </c>
      <c r="M128" s="85" t="s">
        <v>143</v>
      </c>
      <c r="N128" s="99">
        <f aca="true" t="shared" si="3" ref="N128:N155">P128</f>
        <v>147890.85</v>
      </c>
      <c r="O128" s="99">
        <v>0</v>
      </c>
      <c r="P128" s="209">
        <v>147890.85</v>
      </c>
      <c r="Q128" s="82" t="s">
        <v>143</v>
      </c>
      <c r="R128" s="83" t="s">
        <v>143</v>
      </c>
      <c r="S128" s="83" t="s">
        <v>143</v>
      </c>
      <c r="T128" s="82" t="s">
        <v>143</v>
      </c>
      <c r="U128" s="82" t="s">
        <v>143</v>
      </c>
      <c r="V128" s="209">
        <v>147890.85</v>
      </c>
      <c r="W128" s="84" t="s">
        <v>143</v>
      </c>
    </row>
    <row r="129" spans="1:23" s="222" customFormat="1" ht="36">
      <c r="A129" s="213" t="s">
        <v>418</v>
      </c>
      <c r="B129" s="214" t="s">
        <v>141</v>
      </c>
      <c r="C129" s="215" t="s">
        <v>419</v>
      </c>
      <c r="D129" s="216">
        <f>F129</f>
        <v>400000</v>
      </c>
      <c r="E129" s="216">
        <v>0</v>
      </c>
      <c r="F129" s="223">
        <v>400000</v>
      </c>
      <c r="G129" s="223">
        <v>0</v>
      </c>
      <c r="H129" s="218" t="s">
        <v>143</v>
      </c>
      <c r="I129" s="218" t="s">
        <v>143</v>
      </c>
      <c r="J129" s="217" t="s">
        <v>143</v>
      </c>
      <c r="K129" s="217" t="s">
        <v>143</v>
      </c>
      <c r="L129" s="223">
        <v>400000</v>
      </c>
      <c r="M129" s="219" t="s">
        <v>143</v>
      </c>
      <c r="N129" s="220">
        <f>P129</f>
        <v>147890.85</v>
      </c>
      <c r="O129" s="220">
        <v>0</v>
      </c>
      <c r="P129" s="223">
        <v>147890.85</v>
      </c>
      <c r="Q129" s="223">
        <v>0</v>
      </c>
      <c r="R129" s="218" t="s">
        <v>143</v>
      </c>
      <c r="S129" s="218" t="s">
        <v>143</v>
      </c>
      <c r="T129" s="217" t="s">
        <v>143</v>
      </c>
      <c r="U129" s="217" t="s">
        <v>143</v>
      </c>
      <c r="V129" s="223">
        <v>147890.85</v>
      </c>
      <c r="W129" s="221" t="s">
        <v>143</v>
      </c>
    </row>
    <row r="130" spans="1:23" ht="24">
      <c r="A130" s="204" t="s">
        <v>201</v>
      </c>
      <c r="B130" s="45" t="s">
        <v>141</v>
      </c>
      <c r="C130" s="203" t="s">
        <v>135</v>
      </c>
      <c r="D130" s="101" t="str">
        <f t="shared" si="2"/>
        <v>-</v>
      </c>
      <c r="E130" s="101">
        <v>0</v>
      </c>
      <c r="F130" s="82" t="s">
        <v>143</v>
      </c>
      <c r="G130" s="82" t="s">
        <v>143</v>
      </c>
      <c r="H130" s="83" t="s">
        <v>143</v>
      </c>
      <c r="I130" s="83" t="s">
        <v>143</v>
      </c>
      <c r="J130" s="82" t="s">
        <v>143</v>
      </c>
      <c r="K130" s="82" t="s">
        <v>143</v>
      </c>
      <c r="L130" s="82" t="s">
        <v>143</v>
      </c>
      <c r="M130" s="85" t="s">
        <v>143</v>
      </c>
      <c r="N130" s="99" t="str">
        <f t="shared" si="3"/>
        <v>-</v>
      </c>
      <c r="O130" s="99">
        <v>0</v>
      </c>
      <c r="P130" s="82" t="s">
        <v>143</v>
      </c>
      <c r="Q130" s="82" t="s">
        <v>143</v>
      </c>
      <c r="R130" s="83" t="s">
        <v>143</v>
      </c>
      <c r="S130" s="83" t="s">
        <v>143</v>
      </c>
      <c r="T130" s="82" t="s">
        <v>143</v>
      </c>
      <c r="U130" s="82" t="s">
        <v>143</v>
      </c>
      <c r="V130" s="82" t="s">
        <v>143</v>
      </c>
      <c r="W130" s="84" t="s">
        <v>143</v>
      </c>
    </row>
    <row r="131" spans="1:23" ht="24">
      <c r="A131" s="204" t="s">
        <v>181</v>
      </c>
      <c r="B131" s="45" t="s">
        <v>141</v>
      </c>
      <c r="C131" s="203" t="s">
        <v>182</v>
      </c>
      <c r="D131" s="101">
        <f t="shared" si="2"/>
        <v>100000</v>
      </c>
      <c r="E131" s="101">
        <v>0</v>
      </c>
      <c r="F131" s="209">
        <v>100000</v>
      </c>
      <c r="G131" s="82" t="s">
        <v>143</v>
      </c>
      <c r="H131" s="83" t="s">
        <v>143</v>
      </c>
      <c r="I131" s="83" t="s">
        <v>143</v>
      </c>
      <c r="J131" s="82" t="s">
        <v>143</v>
      </c>
      <c r="K131" s="82" t="s">
        <v>143</v>
      </c>
      <c r="L131" s="209">
        <v>100000</v>
      </c>
      <c r="M131" s="85" t="s">
        <v>143</v>
      </c>
      <c r="N131" s="99">
        <f t="shared" si="3"/>
        <v>35000</v>
      </c>
      <c r="O131" s="99">
        <v>0</v>
      </c>
      <c r="P131" s="209">
        <v>35000</v>
      </c>
      <c r="Q131" s="82" t="s">
        <v>143</v>
      </c>
      <c r="R131" s="83" t="s">
        <v>143</v>
      </c>
      <c r="S131" s="83" t="s">
        <v>143</v>
      </c>
      <c r="T131" s="82" t="s">
        <v>143</v>
      </c>
      <c r="U131" s="82" t="s">
        <v>143</v>
      </c>
      <c r="V131" s="209">
        <v>35000</v>
      </c>
      <c r="W131" s="84" t="s">
        <v>143</v>
      </c>
    </row>
    <row r="132" spans="1:23" s="222" customFormat="1" ht="24">
      <c r="A132" s="213" t="s">
        <v>416</v>
      </c>
      <c r="B132" s="224" t="s">
        <v>141</v>
      </c>
      <c r="C132" s="215" t="s">
        <v>417</v>
      </c>
      <c r="D132" s="216">
        <f>F132</f>
        <v>100000</v>
      </c>
      <c r="E132" s="216">
        <v>0</v>
      </c>
      <c r="F132" s="223">
        <v>100000</v>
      </c>
      <c r="G132" s="223">
        <v>0</v>
      </c>
      <c r="H132" s="218" t="s">
        <v>143</v>
      </c>
      <c r="I132" s="218" t="s">
        <v>143</v>
      </c>
      <c r="J132" s="217" t="s">
        <v>143</v>
      </c>
      <c r="K132" s="217" t="s">
        <v>143</v>
      </c>
      <c r="L132" s="223">
        <v>100000</v>
      </c>
      <c r="M132" s="219" t="s">
        <v>143</v>
      </c>
      <c r="N132" s="220">
        <f>P132</f>
        <v>35000</v>
      </c>
      <c r="O132" s="220">
        <v>0</v>
      </c>
      <c r="P132" s="223">
        <v>35000</v>
      </c>
      <c r="Q132" s="223">
        <v>0</v>
      </c>
      <c r="R132" s="218" t="s">
        <v>143</v>
      </c>
      <c r="S132" s="218" t="s">
        <v>143</v>
      </c>
      <c r="T132" s="217" t="s">
        <v>143</v>
      </c>
      <c r="U132" s="217" t="s">
        <v>143</v>
      </c>
      <c r="V132" s="223">
        <v>35000</v>
      </c>
      <c r="W132" s="221" t="s">
        <v>143</v>
      </c>
    </row>
    <row r="133" spans="1:23" ht="12.75">
      <c r="A133" s="204" t="s">
        <v>289</v>
      </c>
      <c r="B133" s="49" t="s">
        <v>141</v>
      </c>
      <c r="C133" s="203" t="s">
        <v>193</v>
      </c>
      <c r="D133" s="101" t="str">
        <f t="shared" si="2"/>
        <v>-</v>
      </c>
      <c r="E133" s="101">
        <v>0</v>
      </c>
      <c r="F133" s="82" t="s">
        <v>143</v>
      </c>
      <c r="G133" s="82" t="s">
        <v>143</v>
      </c>
      <c r="H133" s="83" t="s">
        <v>143</v>
      </c>
      <c r="I133" s="83" t="s">
        <v>143</v>
      </c>
      <c r="J133" s="82" t="s">
        <v>143</v>
      </c>
      <c r="K133" s="82" t="s">
        <v>143</v>
      </c>
      <c r="L133" s="82" t="s">
        <v>143</v>
      </c>
      <c r="M133" s="85" t="s">
        <v>143</v>
      </c>
      <c r="N133" s="99" t="str">
        <f t="shared" si="3"/>
        <v>-</v>
      </c>
      <c r="O133" s="99">
        <v>0</v>
      </c>
      <c r="P133" s="82" t="s">
        <v>143</v>
      </c>
      <c r="Q133" s="82" t="s">
        <v>143</v>
      </c>
      <c r="R133" s="83" t="s">
        <v>143</v>
      </c>
      <c r="S133" s="83" t="s">
        <v>143</v>
      </c>
      <c r="T133" s="82" t="s">
        <v>143</v>
      </c>
      <c r="U133" s="82" t="s">
        <v>143</v>
      </c>
      <c r="V133" s="82" t="s">
        <v>143</v>
      </c>
      <c r="W133" s="84" t="s">
        <v>143</v>
      </c>
    </row>
    <row r="134" spans="1:23" ht="20.25" customHeight="1">
      <c r="A134" s="204" t="s">
        <v>8</v>
      </c>
      <c r="B134" s="45" t="s">
        <v>141</v>
      </c>
      <c r="C134" s="203" t="s">
        <v>183</v>
      </c>
      <c r="D134" s="101" t="str">
        <f t="shared" si="2"/>
        <v>-</v>
      </c>
      <c r="E134" s="101">
        <v>0</v>
      </c>
      <c r="F134" s="82" t="s">
        <v>143</v>
      </c>
      <c r="G134" s="82" t="s">
        <v>143</v>
      </c>
      <c r="H134" s="83" t="s">
        <v>143</v>
      </c>
      <c r="I134" s="83" t="s">
        <v>143</v>
      </c>
      <c r="J134" s="82" t="s">
        <v>143</v>
      </c>
      <c r="K134" s="82" t="s">
        <v>143</v>
      </c>
      <c r="L134" s="82" t="s">
        <v>143</v>
      </c>
      <c r="M134" s="85" t="s">
        <v>143</v>
      </c>
      <c r="N134" s="99" t="str">
        <f t="shared" si="3"/>
        <v>-</v>
      </c>
      <c r="O134" s="99">
        <v>0</v>
      </c>
      <c r="P134" s="82" t="s">
        <v>143</v>
      </c>
      <c r="Q134" s="82" t="s">
        <v>143</v>
      </c>
      <c r="R134" s="83" t="s">
        <v>143</v>
      </c>
      <c r="S134" s="83" t="s">
        <v>143</v>
      </c>
      <c r="T134" s="82" t="s">
        <v>143</v>
      </c>
      <c r="U134" s="82" t="s">
        <v>143</v>
      </c>
      <c r="V134" s="82" t="s">
        <v>143</v>
      </c>
      <c r="W134" s="84" t="s">
        <v>143</v>
      </c>
    </row>
    <row r="135" spans="1:23" ht="24">
      <c r="A135" s="204" t="s">
        <v>217</v>
      </c>
      <c r="B135" s="45" t="s">
        <v>141</v>
      </c>
      <c r="C135" s="203" t="s">
        <v>218</v>
      </c>
      <c r="D135" s="101" t="str">
        <f t="shared" si="2"/>
        <v>-</v>
      </c>
      <c r="E135" s="101">
        <v>0</v>
      </c>
      <c r="F135" s="82" t="s">
        <v>143</v>
      </c>
      <c r="G135" s="82" t="s">
        <v>143</v>
      </c>
      <c r="H135" s="83" t="s">
        <v>143</v>
      </c>
      <c r="I135" s="83" t="s">
        <v>143</v>
      </c>
      <c r="J135" s="82" t="s">
        <v>143</v>
      </c>
      <c r="K135" s="82" t="s">
        <v>143</v>
      </c>
      <c r="L135" s="82" t="s">
        <v>143</v>
      </c>
      <c r="M135" s="85" t="s">
        <v>143</v>
      </c>
      <c r="N135" s="99" t="str">
        <f t="shared" si="3"/>
        <v>-</v>
      </c>
      <c r="O135" s="99">
        <v>0</v>
      </c>
      <c r="P135" s="82" t="s">
        <v>143</v>
      </c>
      <c r="Q135" s="82" t="s">
        <v>143</v>
      </c>
      <c r="R135" s="83" t="s">
        <v>143</v>
      </c>
      <c r="S135" s="83" t="s">
        <v>143</v>
      </c>
      <c r="T135" s="82" t="s">
        <v>143</v>
      </c>
      <c r="U135" s="82" t="s">
        <v>143</v>
      </c>
      <c r="V135" s="82" t="s">
        <v>143</v>
      </c>
      <c r="W135" s="84" t="s">
        <v>143</v>
      </c>
    </row>
    <row r="136" spans="1:23" ht="12.75">
      <c r="A136" s="204" t="s">
        <v>220</v>
      </c>
      <c r="B136" s="45" t="s">
        <v>141</v>
      </c>
      <c r="C136" s="203" t="s">
        <v>205</v>
      </c>
      <c r="D136" s="101">
        <f t="shared" si="2"/>
        <v>303000</v>
      </c>
      <c r="E136" s="101">
        <v>0</v>
      </c>
      <c r="F136" s="209">
        <v>303000</v>
      </c>
      <c r="G136" s="82" t="s">
        <v>143</v>
      </c>
      <c r="H136" s="83" t="s">
        <v>143</v>
      </c>
      <c r="I136" s="83" t="s">
        <v>143</v>
      </c>
      <c r="J136" s="82" t="s">
        <v>143</v>
      </c>
      <c r="K136" s="82" t="s">
        <v>143</v>
      </c>
      <c r="L136" s="209">
        <v>303000</v>
      </c>
      <c r="M136" s="85" t="s">
        <v>143</v>
      </c>
      <c r="N136" s="99">
        <f t="shared" si="3"/>
        <v>22668.3</v>
      </c>
      <c r="O136" s="99">
        <v>0</v>
      </c>
      <c r="P136" s="209">
        <v>22668.3</v>
      </c>
      <c r="Q136" s="82" t="s">
        <v>143</v>
      </c>
      <c r="R136" s="83" t="s">
        <v>143</v>
      </c>
      <c r="S136" s="83" t="s">
        <v>143</v>
      </c>
      <c r="T136" s="82" t="s">
        <v>143</v>
      </c>
      <c r="U136" s="82" t="s">
        <v>143</v>
      </c>
      <c r="V136" s="209">
        <v>22668.3</v>
      </c>
      <c r="W136" s="84" t="s">
        <v>143</v>
      </c>
    </row>
    <row r="137" spans="1:23" ht="12.75">
      <c r="A137" s="204" t="s">
        <v>272</v>
      </c>
      <c r="B137" s="45" t="s">
        <v>141</v>
      </c>
      <c r="C137" s="203" t="s">
        <v>24</v>
      </c>
      <c r="D137" s="101">
        <f t="shared" si="2"/>
        <v>303000</v>
      </c>
      <c r="E137" s="101">
        <v>0</v>
      </c>
      <c r="F137" s="209">
        <v>303000</v>
      </c>
      <c r="G137" s="82" t="s">
        <v>143</v>
      </c>
      <c r="H137" s="83" t="s">
        <v>143</v>
      </c>
      <c r="I137" s="83" t="s">
        <v>143</v>
      </c>
      <c r="J137" s="82" t="s">
        <v>143</v>
      </c>
      <c r="K137" s="82" t="s">
        <v>143</v>
      </c>
      <c r="L137" s="209">
        <v>303000</v>
      </c>
      <c r="M137" s="85" t="s">
        <v>143</v>
      </c>
      <c r="N137" s="99">
        <f t="shared" si="3"/>
        <v>22668.3</v>
      </c>
      <c r="O137" s="99">
        <v>0</v>
      </c>
      <c r="P137" s="209">
        <v>22668.3</v>
      </c>
      <c r="Q137" s="82" t="s">
        <v>143</v>
      </c>
      <c r="R137" s="83" t="s">
        <v>143</v>
      </c>
      <c r="S137" s="83" t="s">
        <v>143</v>
      </c>
      <c r="T137" s="82" t="s">
        <v>143</v>
      </c>
      <c r="U137" s="82" t="s">
        <v>143</v>
      </c>
      <c r="V137" s="209">
        <v>22668.3</v>
      </c>
      <c r="W137" s="84" t="s">
        <v>143</v>
      </c>
    </row>
    <row r="138" spans="1:23" s="222" customFormat="1" ht="12.75">
      <c r="A138" s="213" t="s">
        <v>414</v>
      </c>
      <c r="B138" s="214" t="s">
        <v>141</v>
      </c>
      <c r="C138" s="215" t="s">
        <v>415</v>
      </c>
      <c r="D138" s="216">
        <f>F138</f>
        <v>303000</v>
      </c>
      <c r="E138" s="216">
        <v>0</v>
      </c>
      <c r="F138" s="223">
        <v>303000</v>
      </c>
      <c r="G138" s="223">
        <v>0</v>
      </c>
      <c r="H138" s="218" t="s">
        <v>143</v>
      </c>
      <c r="I138" s="218" t="s">
        <v>143</v>
      </c>
      <c r="J138" s="217" t="s">
        <v>143</v>
      </c>
      <c r="K138" s="217" t="s">
        <v>143</v>
      </c>
      <c r="L138" s="223">
        <v>303000</v>
      </c>
      <c r="M138" s="219" t="s">
        <v>143</v>
      </c>
      <c r="N138" s="220">
        <f>P138</f>
        <v>22668.3</v>
      </c>
      <c r="O138" s="220">
        <v>0</v>
      </c>
      <c r="P138" s="223">
        <v>22668.3</v>
      </c>
      <c r="Q138" s="223">
        <v>0</v>
      </c>
      <c r="R138" s="218" t="s">
        <v>143</v>
      </c>
      <c r="S138" s="218" t="s">
        <v>143</v>
      </c>
      <c r="T138" s="217" t="s">
        <v>143</v>
      </c>
      <c r="U138" s="217" t="s">
        <v>143</v>
      </c>
      <c r="V138" s="223">
        <v>22668.3</v>
      </c>
      <c r="W138" s="221" t="s">
        <v>143</v>
      </c>
    </row>
    <row r="139" spans="1:23" ht="12.75">
      <c r="A139" s="204" t="s">
        <v>177</v>
      </c>
      <c r="B139" s="45" t="s">
        <v>141</v>
      </c>
      <c r="C139" s="203" t="s">
        <v>184</v>
      </c>
      <c r="D139" s="101" t="str">
        <f t="shared" si="2"/>
        <v>-</v>
      </c>
      <c r="E139" s="101">
        <v>0</v>
      </c>
      <c r="F139" s="82" t="s">
        <v>143</v>
      </c>
      <c r="G139" s="82" t="s">
        <v>143</v>
      </c>
      <c r="H139" s="83" t="s">
        <v>143</v>
      </c>
      <c r="I139" s="83" t="s">
        <v>143</v>
      </c>
      <c r="J139" s="82" t="s">
        <v>143</v>
      </c>
      <c r="K139" s="82" t="s">
        <v>143</v>
      </c>
      <c r="L139" s="82" t="s">
        <v>143</v>
      </c>
      <c r="M139" s="85" t="s">
        <v>143</v>
      </c>
      <c r="N139" s="99" t="str">
        <f t="shared" si="3"/>
        <v>-</v>
      </c>
      <c r="O139" s="99">
        <v>0</v>
      </c>
      <c r="P139" s="82" t="s">
        <v>143</v>
      </c>
      <c r="Q139" s="82" t="s">
        <v>143</v>
      </c>
      <c r="R139" s="83" t="s">
        <v>143</v>
      </c>
      <c r="S139" s="83" t="s">
        <v>143</v>
      </c>
      <c r="T139" s="82" t="s">
        <v>143</v>
      </c>
      <c r="U139" s="82" t="s">
        <v>143</v>
      </c>
      <c r="V139" s="82" t="s">
        <v>143</v>
      </c>
      <c r="W139" s="84" t="s">
        <v>143</v>
      </c>
    </row>
    <row r="140" spans="1:23" ht="12.75">
      <c r="A140" s="204" t="s">
        <v>363</v>
      </c>
      <c r="B140" s="49" t="s">
        <v>141</v>
      </c>
      <c r="C140" s="203" t="s">
        <v>185</v>
      </c>
      <c r="D140" s="101" t="str">
        <f t="shared" si="2"/>
        <v>-</v>
      </c>
      <c r="E140" s="101">
        <v>0</v>
      </c>
      <c r="F140" s="82" t="s">
        <v>143</v>
      </c>
      <c r="G140" s="82" t="s">
        <v>143</v>
      </c>
      <c r="H140" s="83" t="s">
        <v>143</v>
      </c>
      <c r="I140" s="83" t="s">
        <v>143</v>
      </c>
      <c r="J140" s="82" t="s">
        <v>143</v>
      </c>
      <c r="K140" s="82" t="s">
        <v>143</v>
      </c>
      <c r="L140" s="82" t="s">
        <v>143</v>
      </c>
      <c r="M140" s="85" t="s">
        <v>143</v>
      </c>
      <c r="N140" s="99" t="str">
        <f t="shared" si="3"/>
        <v>-</v>
      </c>
      <c r="O140" s="99">
        <v>0</v>
      </c>
      <c r="P140" s="82" t="s">
        <v>143</v>
      </c>
      <c r="Q140" s="82" t="s">
        <v>143</v>
      </c>
      <c r="R140" s="83" t="s">
        <v>143</v>
      </c>
      <c r="S140" s="83" t="s">
        <v>143</v>
      </c>
      <c r="T140" s="82" t="s">
        <v>143</v>
      </c>
      <c r="U140" s="82" t="s">
        <v>143</v>
      </c>
      <c r="V140" s="82" t="s">
        <v>143</v>
      </c>
      <c r="W140" s="84" t="s">
        <v>143</v>
      </c>
    </row>
    <row r="141" spans="1:23" ht="36">
      <c r="A141" s="204" t="s">
        <v>166</v>
      </c>
      <c r="B141" s="45" t="s">
        <v>141</v>
      </c>
      <c r="C141" s="203" t="s">
        <v>186</v>
      </c>
      <c r="D141" s="101" t="str">
        <f t="shared" si="2"/>
        <v>-</v>
      </c>
      <c r="E141" s="101">
        <v>0</v>
      </c>
      <c r="F141" s="82" t="s">
        <v>143</v>
      </c>
      <c r="G141" s="82" t="s">
        <v>143</v>
      </c>
      <c r="H141" s="83" t="s">
        <v>143</v>
      </c>
      <c r="I141" s="83" t="s">
        <v>143</v>
      </c>
      <c r="J141" s="82" t="s">
        <v>143</v>
      </c>
      <c r="K141" s="82" t="s">
        <v>143</v>
      </c>
      <c r="L141" s="82" t="s">
        <v>143</v>
      </c>
      <c r="M141" s="85" t="s">
        <v>143</v>
      </c>
      <c r="N141" s="99" t="str">
        <f t="shared" si="3"/>
        <v>-</v>
      </c>
      <c r="O141" s="99">
        <v>0</v>
      </c>
      <c r="P141" s="82" t="s">
        <v>143</v>
      </c>
      <c r="Q141" s="82" t="s">
        <v>143</v>
      </c>
      <c r="R141" s="83" t="s">
        <v>143</v>
      </c>
      <c r="S141" s="83" t="s">
        <v>143</v>
      </c>
      <c r="T141" s="82" t="s">
        <v>143</v>
      </c>
      <c r="U141" s="82" t="s">
        <v>143</v>
      </c>
      <c r="V141" s="82" t="s">
        <v>143</v>
      </c>
      <c r="W141" s="84" t="s">
        <v>143</v>
      </c>
    </row>
    <row r="142" spans="1:23" ht="24">
      <c r="A142" s="204" t="s">
        <v>368</v>
      </c>
      <c r="B142" s="45" t="s">
        <v>141</v>
      </c>
      <c r="C142" s="203" t="s">
        <v>187</v>
      </c>
      <c r="D142" s="101" t="str">
        <f t="shared" si="2"/>
        <v>-</v>
      </c>
      <c r="E142" s="101">
        <v>0</v>
      </c>
      <c r="F142" s="82" t="s">
        <v>143</v>
      </c>
      <c r="G142" s="82" t="s">
        <v>143</v>
      </c>
      <c r="H142" s="83" t="s">
        <v>143</v>
      </c>
      <c r="I142" s="83" t="s">
        <v>143</v>
      </c>
      <c r="J142" s="82" t="s">
        <v>143</v>
      </c>
      <c r="K142" s="82" t="s">
        <v>143</v>
      </c>
      <c r="L142" s="82" t="s">
        <v>143</v>
      </c>
      <c r="M142" s="85" t="s">
        <v>143</v>
      </c>
      <c r="N142" s="99" t="str">
        <f t="shared" si="3"/>
        <v>-</v>
      </c>
      <c r="O142" s="99">
        <v>0</v>
      </c>
      <c r="P142" s="82" t="s">
        <v>143</v>
      </c>
      <c r="Q142" s="82" t="s">
        <v>143</v>
      </c>
      <c r="R142" s="83" t="s">
        <v>143</v>
      </c>
      <c r="S142" s="83" t="s">
        <v>143</v>
      </c>
      <c r="T142" s="82" t="s">
        <v>143</v>
      </c>
      <c r="U142" s="82" t="s">
        <v>143</v>
      </c>
      <c r="V142" s="82" t="s">
        <v>143</v>
      </c>
      <c r="W142" s="84" t="s">
        <v>143</v>
      </c>
    </row>
    <row r="143" spans="1:23" ht="24">
      <c r="A143" s="204" t="s">
        <v>2</v>
      </c>
      <c r="B143" s="45" t="s">
        <v>141</v>
      </c>
      <c r="C143" s="203" t="s">
        <v>39</v>
      </c>
      <c r="D143" s="101">
        <f t="shared" si="2"/>
        <v>554000</v>
      </c>
      <c r="E143" s="101">
        <v>0</v>
      </c>
      <c r="F143" s="209">
        <v>554000</v>
      </c>
      <c r="G143" s="82" t="s">
        <v>143</v>
      </c>
      <c r="H143" s="83" t="s">
        <v>143</v>
      </c>
      <c r="I143" s="83" t="s">
        <v>143</v>
      </c>
      <c r="J143" s="82" t="s">
        <v>143</v>
      </c>
      <c r="K143" s="82" t="s">
        <v>143</v>
      </c>
      <c r="L143" s="209">
        <v>554000</v>
      </c>
      <c r="M143" s="85" t="s">
        <v>143</v>
      </c>
      <c r="N143" s="99">
        <f t="shared" si="3"/>
        <v>55940</v>
      </c>
      <c r="O143" s="99">
        <v>0</v>
      </c>
      <c r="P143" s="209">
        <v>55940</v>
      </c>
      <c r="Q143" s="82" t="s">
        <v>143</v>
      </c>
      <c r="R143" s="83" t="s">
        <v>143</v>
      </c>
      <c r="S143" s="83" t="s">
        <v>143</v>
      </c>
      <c r="T143" s="82" t="s">
        <v>143</v>
      </c>
      <c r="U143" s="82" t="s">
        <v>143</v>
      </c>
      <c r="V143" s="209">
        <v>55940</v>
      </c>
      <c r="W143" s="84" t="s">
        <v>143</v>
      </c>
    </row>
    <row r="144" spans="1:23" ht="12.75">
      <c r="A144" s="204" t="s">
        <v>370</v>
      </c>
      <c r="B144" s="45" t="s">
        <v>141</v>
      </c>
      <c r="C144" s="203" t="s">
        <v>285</v>
      </c>
      <c r="D144" s="101" t="str">
        <f t="shared" si="2"/>
        <v>-</v>
      </c>
      <c r="E144" s="101">
        <v>0</v>
      </c>
      <c r="F144" s="82" t="s">
        <v>143</v>
      </c>
      <c r="G144" s="82" t="s">
        <v>143</v>
      </c>
      <c r="H144" s="83" t="s">
        <v>143</v>
      </c>
      <c r="I144" s="83" t="s">
        <v>143</v>
      </c>
      <c r="J144" s="82" t="s">
        <v>143</v>
      </c>
      <c r="K144" s="82" t="s">
        <v>143</v>
      </c>
      <c r="L144" s="82" t="s">
        <v>143</v>
      </c>
      <c r="M144" s="85" t="s">
        <v>143</v>
      </c>
      <c r="N144" s="99" t="str">
        <f t="shared" si="3"/>
        <v>-</v>
      </c>
      <c r="O144" s="99">
        <v>0</v>
      </c>
      <c r="P144" s="82" t="s">
        <v>143</v>
      </c>
      <c r="Q144" s="82" t="s">
        <v>143</v>
      </c>
      <c r="R144" s="83" t="s">
        <v>143</v>
      </c>
      <c r="S144" s="83" t="s">
        <v>143</v>
      </c>
      <c r="T144" s="82" t="s">
        <v>143</v>
      </c>
      <c r="U144" s="82" t="s">
        <v>143</v>
      </c>
      <c r="V144" s="82" t="s">
        <v>143</v>
      </c>
      <c r="W144" s="84" t="s">
        <v>143</v>
      </c>
    </row>
    <row r="145" spans="1:23" ht="24">
      <c r="A145" s="204" t="s">
        <v>216</v>
      </c>
      <c r="B145" s="45" t="s">
        <v>141</v>
      </c>
      <c r="C145" s="203" t="s">
        <v>271</v>
      </c>
      <c r="D145" s="101" t="str">
        <f t="shared" si="2"/>
        <v>-</v>
      </c>
      <c r="E145" s="101">
        <v>0</v>
      </c>
      <c r="F145" s="82" t="s">
        <v>143</v>
      </c>
      <c r="G145" s="82" t="s">
        <v>143</v>
      </c>
      <c r="H145" s="83" t="s">
        <v>143</v>
      </c>
      <c r="I145" s="83" t="s">
        <v>143</v>
      </c>
      <c r="J145" s="82" t="s">
        <v>143</v>
      </c>
      <c r="K145" s="82" t="s">
        <v>143</v>
      </c>
      <c r="L145" s="82" t="s">
        <v>143</v>
      </c>
      <c r="M145" s="85" t="s">
        <v>143</v>
      </c>
      <c r="N145" s="99" t="str">
        <f t="shared" si="3"/>
        <v>-</v>
      </c>
      <c r="O145" s="99">
        <v>0</v>
      </c>
      <c r="P145" s="82" t="s">
        <v>143</v>
      </c>
      <c r="Q145" s="82" t="s">
        <v>143</v>
      </c>
      <c r="R145" s="83" t="s">
        <v>143</v>
      </c>
      <c r="S145" s="83" t="s">
        <v>143</v>
      </c>
      <c r="T145" s="82" t="s">
        <v>143</v>
      </c>
      <c r="U145" s="82" t="s">
        <v>143</v>
      </c>
      <c r="V145" s="82" t="s">
        <v>143</v>
      </c>
      <c r="W145" s="84" t="s">
        <v>143</v>
      </c>
    </row>
    <row r="146" spans="1:23" ht="36">
      <c r="A146" s="204" t="s">
        <v>296</v>
      </c>
      <c r="B146" s="45" t="s">
        <v>141</v>
      </c>
      <c r="C146" s="203" t="s">
        <v>110</v>
      </c>
      <c r="D146" s="101" t="str">
        <f t="shared" si="2"/>
        <v>-</v>
      </c>
      <c r="E146" s="101">
        <v>0</v>
      </c>
      <c r="F146" s="82" t="s">
        <v>143</v>
      </c>
      <c r="G146" s="82" t="s">
        <v>143</v>
      </c>
      <c r="H146" s="83" t="s">
        <v>143</v>
      </c>
      <c r="I146" s="83" t="s">
        <v>143</v>
      </c>
      <c r="J146" s="82" t="s">
        <v>143</v>
      </c>
      <c r="K146" s="82" t="s">
        <v>143</v>
      </c>
      <c r="L146" s="82" t="s">
        <v>143</v>
      </c>
      <c r="M146" s="85" t="s">
        <v>143</v>
      </c>
      <c r="N146" s="99" t="str">
        <f t="shared" si="3"/>
        <v>-</v>
      </c>
      <c r="O146" s="99">
        <v>0</v>
      </c>
      <c r="P146" s="82" t="s">
        <v>143</v>
      </c>
      <c r="Q146" s="82" t="s">
        <v>143</v>
      </c>
      <c r="R146" s="83" t="s">
        <v>143</v>
      </c>
      <c r="S146" s="83" t="s">
        <v>143</v>
      </c>
      <c r="T146" s="82" t="s">
        <v>143</v>
      </c>
      <c r="U146" s="82" t="s">
        <v>143</v>
      </c>
      <c r="V146" s="82" t="s">
        <v>143</v>
      </c>
      <c r="W146" s="84" t="s">
        <v>143</v>
      </c>
    </row>
    <row r="147" spans="1:23" ht="24">
      <c r="A147" s="204" t="s">
        <v>111</v>
      </c>
      <c r="B147" s="45" t="s">
        <v>141</v>
      </c>
      <c r="C147" s="203" t="s">
        <v>179</v>
      </c>
      <c r="D147" s="101">
        <f t="shared" si="2"/>
        <v>554000</v>
      </c>
      <c r="E147" s="101">
        <v>0</v>
      </c>
      <c r="F147" s="209">
        <v>554000</v>
      </c>
      <c r="G147" s="82" t="s">
        <v>143</v>
      </c>
      <c r="H147" s="83" t="s">
        <v>143</v>
      </c>
      <c r="I147" s="83" t="s">
        <v>143</v>
      </c>
      <c r="J147" s="82" t="s">
        <v>143</v>
      </c>
      <c r="K147" s="82" t="s">
        <v>143</v>
      </c>
      <c r="L147" s="209">
        <v>554000</v>
      </c>
      <c r="M147" s="85" t="s">
        <v>143</v>
      </c>
      <c r="N147" s="99">
        <f t="shared" si="3"/>
        <v>55940</v>
      </c>
      <c r="O147" s="99">
        <v>0</v>
      </c>
      <c r="P147" s="209">
        <v>55940</v>
      </c>
      <c r="Q147" s="82" t="s">
        <v>143</v>
      </c>
      <c r="R147" s="83" t="s">
        <v>143</v>
      </c>
      <c r="S147" s="83" t="s">
        <v>143</v>
      </c>
      <c r="T147" s="82" t="s">
        <v>143</v>
      </c>
      <c r="U147" s="82" t="s">
        <v>143</v>
      </c>
      <c r="V147" s="209">
        <v>55940</v>
      </c>
      <c r="W147" s="84" t="s">
        <v>143</v>
      </c>
    </row>
    <row r="148" spans="1:23" s="222" customFormat="1" ht="12.75">
      <c r="A148" s="213" t="s">
        <v>412</v>
      </c>
      <c r="B148" s="214" t="s">
        <v>141</v>
      </c>
      <c r="C148" s="215" t="s">
        <v>413</v>
      </c>
      <c r="D148" s="216">
        <f>F148</f>
        <v>554000</v>
      </c>
      <c r="E148" s="216">
        <v>0</v>
      </c>
      <c r="F148" s="223">
        <v>554000</v>
      </c>
      <c r="G148" s="223">
        <v>0</v>
      </c>
      <c r="H148" s="218" t="s">
        <v>143</v>
      </c>
      <c r="I148" s="218" t="s">
        <v>143</v>
      </c>
      <c r="J148" s="217" t="s">
        <v>143</v>
      </c>
      <c r="K148" s="217" t="s">
        <v>143</v>
      </c>
      <c r="L148" s="223">
        <v>554000</v>
      </c>
      <c r="M148" s="219" t="s">
        <v>143</v>
      </c>
      <c r="N148" s="220">
        <f>P148</f>
        <v>55940</v>
      </c>
      <c r="O148" s="220">
        <v>0</v>
      </c>
      <c r="P148" s="223">
        <v>55940</v>
      </c>
      <c r="Q148" s="223">
        <v>0</v>
      </c>
      <c r="R148" s="218" t="s">
        <v>143</v>
      </c>
      <c r="S148" s="218" t="s">
        <v>143</v>
      </c>
      <c r="T148" s="217" t="s">
        <v>143</v>
      </c>
      <c r="U148" s="217" t="s">
        <v>143</v>
      </c>
      <c r="V148" s="223">
        <v>55940</v>
      </c>
      <c r="W148" s="221" t="s">
        <v>143</v>
      </c>
    </row>
    <row r="149" spans="1:23" ht="36">
      <c r="A149" s="204" t="s">
        <v>404</v>
      </c>
      <c r="B149" s="45" t="s">
        <v>141</v>
      </c>
      <c r="C149" s="203" t="s">
        <v>107</v>
      </c>
      <c r="D149" s="101" t="str">
        <f t="shared" si="2"/>
        <v>-</v>
      </c>
      <c r="E149" s="101">
        <v>0</v>
      </c>
      <c r="F149" s="82" t="s">
        <v>143</v>
      </c>
      <c r="G149" s="82" t="s">
        <v>143</v>
      </c>
      <c r="H149" s="83" t="s">
        <v>143</v>
      </c>
      <c r="I149" s="83" t="s">
        <v>143</v>
      </c>
      <c r="J149" s="82" t="s">
        <v>143</v>
      </c>
      <c r="K149" s="82" t="s">
        <v>143</v>
      </c>
      <c r="L149" s="82" t="s">
        <v>143</v>
      </c>
      <c r="M149" s="85" t="s">
        <v>143</v>
      </c>
      <c r="N149" s="99" t="str">
        <f t="shared" si="3"/>
        <v>-</v>
      </c>
      <c r="O149" s="99">
        <v>0</v>
      </c>
      <c r="P149" s="82" t="s">
        <v>143</v>
      </c>
      <c r="Q149" s="82" t="s">
        <v>143</v>
      </c>
      <c r="R149" s="83" t="s">
        <v>143</v>
      </c>
      <c r="S149" s="83" t="s">
        <v>143</v>
      </c>
      <c r="T149" s="82" t="s">
        <v>143</v>
      </c>
      <c r="U149" s="82" t="s">
        <v>143</v>
      </c>
      <c r="V149" s="82" t="s">
        <v>143</v>
      </c>
      <c r="W149" s="84" t="s">
        <v>143</v>
      </c>
    </row>
    <row r="150" spans="1:23" ht="27.75" customHeight="1">
      <c r="A150" s="204" t="s">
        <v>1</v>
      </c>
      <c r="B150" s="45" t="s">
        <v>141</v>
      </c>
      <c r="C150" s="203" t="s">
        <v>106</v>
      </c>
      <c r="D150" s="101" t="str">
        <f t="shared" si="2"/>
        <v>-</v>
      </c>
      <c r="E150" s="101">
        <v>0</v>
      </c>
      <c r="F150" s="82" t="s">
        <v>143</v>
      </c>
      <c r="G150" s="82" t="s">
        <v>143</v>
      </c>
      <c r="H150" s="83" t="s">
        <v>143</v>
      </c>
      <c r="I150" s="83" t="s">
        <v>143</v>
      </c>
      <c r="J150" s="82" t="s">
        <v>143</v>
      </c>
      <c r="K150" s="82" t="s">
        <v>143</v>
      </c>
      <c r="L150" s="82" t="s">
        <v>143</v>
      </c>
      <c r="M150" s="85" t="s">
        <v>143</v>
      </c>
      <c r="N150" s="99" t="str">
        <f t="shared" si="3"/>
        <v>-</v>
      </c>
      <c r="O150" s="99">
        <v>0</v>
      </c>
      <c r="P150" s="82" t="s">
        <v>143</v>
      </c>
      <c r="Q150" s="82" t="s">
        <v>143</v>
      </c>
      <c r="R150" s="83" t="s">
        <v>143</v>
      </c>
      <c r="S150" s="83" t="s">
        <v>143</v>
      </c>
      <c r="T150" s="82" t="s">
        <v>143</v>
      </c>
      <c r="U150" s="82" t="s">
        <v>143</v>
      </c>
      <c r="V150" s="82" t="s">
        <v>143</v>
      </c>
      <c r="W150" s="84" t="s">
        <v>143</v>
      </c>
    </row>
    <row r="151" spans="1:23" ht="24">
      <c r="A151" s="204" t="s">
        <v>405</v>
      </c>
      <c r="B151" s="45" t="s">
        <v>141</v>
      </c>
      <c r="C151" s="203" t="s">
        <v>406</v>
      </c>
      <c r="D151" s="101" t="str">
        <f t="shared" si="2"/>
        <v>-</v>
      </c>
      <c r="E151" s="101">
        <v>0</v>
      </c>
      <c r="F151" s="82" t="s">
        <v>143</v>
      </c>
      <c r="G151" s="82" t="s">
        <v>143</v>
      </c>
      <c r="H151" s="83" t="s">
        <v>143</v>
      </c>
      <c r="I151" s="83" t="s">
        <v>143</v>
      </c>
      <c r="J151" s="82" t="s">
        <v>143</v>
      </c>
      <c r="K151" s="82" t="s">
        <v>143</v>
      </c>
      <c r="L151" s="82" t="s">
        <v>143</v>
      </c>
      <c r="M151" s="85" t="s">
        <v>143</v>
      </c>
      <c r="N151" s="99" t="str">
        <f t="shared" si="3"/>
        <v>-</v>
      </c>
      <c r="O151" s="99">
        <v>0</v>
      </c>
      <c r="P151" s="82" t="s">
        <v>143</v>
      </c>
      <c r="Q151" s="82" t="s">
        <v>143</v>
      </c>
      <c r="R151" s="83" t="s">
        <v>143</v>
      </c>
      <c r="S151" s="83" t="s">
        <v>143</v>
      </c>
      <c r="T151" s="82" t="s">
        <v>143</v>
      </c>
      <c r="U151" s="82" t="s">
        <v>143</v>
      </c>
      <c r="V151" s="82" t="s">
        <v>143</v>
      </c>
      <c r="W151" s="84" t="s">
        <v>143</v>
      </c>
    </row>
    <row r="152" spans="1:23" ht="60">
      <c r="A152" s="204" t="s">
        <v>248</v>
      </c>
      <c r="B152" s="45" t="s">
        <v>141</v>
      </c>
      <c r="C152" s="203" t="s">
        <v>105</v>
      </c>
      <c r="D152" s="101" t="str">
        <f t="shared" si="2"/>
        <v>-</v>
      </c>
      <c r="E152" s="101">
        <v>0</v>
      </c>
      <c r="F152" s="82" t="s">
        <v>143</v>
      </c>
      <c r="G152" s="82" t="s">
        <v>143</v>
      </c>
      <c r="H152" s="83" t="s">
        <v>143</v>
      </c>
      <c r="I152" s="83" t="s">
        <v>143</v>
      </c>
      <c r="J152" s="82" t="s">
        <v>143</v>
      </c>
      <c r="K152" s="82" t="s">
        <v>143</v>
      </c>
      <c r="L152" s="82" t="s">
        <v>143</v>
      </c>
      <c r="M152" s="85" t="s">
        <v>143</v>
      </c>
      <c r="N152" s="99" t="str">
        <f t="shared" si="3"/>
        <v>-</v>
      </c>
      <c r="O152" s="99">
        <v>0</v>
      </c>
      <c r="P152" s="82" t="s">
        <v>143</v>
      </c>
      <c r="Q152" s="82" t="s">
        <v>143</v>
      </c>
      <c r="R152" s="83" t="s">
        <v>143</v>
      </c>
      <c r="S152" s="83" t="s">
        <v>143</v>
      </c>
      <c r="T152" s="82" t="s">
        <v>143</v>
      </c>
      <c r="U152" s="82" t="s">
        <v>143</v>
      </c>
      <c r="V152" s="82" t="s">
        <v>143</v>
      </c>
      <c r="W152" s="84" t="s">
        <v>143</v>
      </c>
    </row>
    <row r="153" spans="1:23" ht="48">
      <c r="A153" s="204" t="s">
        <v>249</v>
      </c>
      <c r="B153" s="45" t="s">
        <v>141</v>
      </c>
      <c r="C153" s="203" t="s">
        <v>252</v>
      </c>
      <c r="D153" s="101" t="str">
        <f t="shared" si="2"/>
        <v>-</v>
      </c>
      <c r="E153" s="101">
        <v>0</v>
      </c>
      <c r="F153" s="82" t="s">
        <v>143</v>
      </c>
      <c r="G153" s="82" t="s">
        <v>143</v>
      </c>
      <c r="H153" s="83" t="s">
        <v>143</v>
      </c>
      <c r="I153" s="83" t="s">
        <v>143</v>
      </c>
      <c r="J153" s="82" t="s">
        <v>143</v>
      </c>
      <c r="K153" s="82" t="s">
        <v>143</v>
      </c>
      <c r="L153" s="82" t="s">
        <v>143</v>
      </c>
      <c r="M153" s="85" t="s">
        <v>143</v>
      </c>
      <c r="N153" s="99" t="str">
        <f t="shared" si="3"/>
        <v>-</v>
      </c>
      <c r="O153" s="99">
        <v>0</v>
      </c>
      <c r="P153" s="82" t="s">
        <v>143</v>
      </c>
      <c r="Q153" s="82" t="s">
        <v>143</v>
      </c>
      <c r="R153" s="83" t="s">
        <v>143</v>
      </c>
      <c r="S153" s="83" t="s">
        <v>143</v>
      </c>
      <c r="T153" s="82" t="s">
        <v>143</v>
      </c>
      <c r="U153" s="82" t="s">
        <v>143</v>
      </c>
      <c r="V153" s="82" t="s">
        <v>143</v>
      </c>
      <c r="W153" s="84" t="s">
        <v>143</v>
      </c>
    </row>
    <row r="154" spans="1:23" ht="12.75">
      <c r="A154" s="204" t="s">
        <v>250</v>
      </c>
      <c r="B154" s="45" t="s">
        <v>141</v>
      </c>
      <c r="C154" s="203" t="s">
        <v>241</v>
      </c>
      <c r="D154" s="101" t="str">
        <f t="shared" si="2"/>
        <v>-</v>
      </c>
      <c r="E154" s="101">
        <v>0</v>
      </c>
      <c r="F154" s="82" t="s">
        <v>143</v>
      </c>
      <c r="G154" s="82" t="s">
        <v>143</v>
      </c>
      <c r="H154" s="83" t="s">
        <v>143</v>
      </c>
      <c r="I154" s="83" t="s">
        <v>143</v>
      </c>
      <c r="J154" s="82" t="s">
        <v>143</v>
      </c>
      <c r="K154" s="82" t="s">
        <v>143</v>
      </c>
      <c r="L154" s="82" t="s">
        <v>143</v>
      </c>
      <c r="M154" s="85" t="s">
        <v>143</v>
      </c>
      <c r="N154" s="99" t="str">
        <f t="shared" si="3"/>
        <v>-</v>
      </c>
      <c r="O154" s="99">
        <v>0</v>
      </c>
      <c r="P154" s="82" t="s">
        <v>143</v>
      </c>
      <c r="Q154" s="82" t="s">
        <v>143</v>
      </c>
      <c r="R154" s="83" t="s">
        <v>143</v>
      </c>
      <c r="S154" s="83" t="s">
        <v>143</v>
      </c>
      <c r="T154" s="82" t="s">
        <v>143</v>
      </c>
      <c r="U154" s="82" t="s">
        <v>143</v>
      </c>
      <c r="V154" s="82" t="s">
        <v>143</v>
      </c>
      <c r="W154" s="84" t="s">
        <v>143</v>
      </c>
    </row>
    <row r="155" spans="1:23" ht="24">
      <c r="A155" s="204" t="s">
        <v>251</v>
      </c>
      <c r="B155" s="49" t="s">
        <v>141</v>
      </c>
      <c r="C155" s="203" t="s">
        <v>329</v>
      </c>
      <c r="D155" s="101" t="str">
        <f>F155</f>
        <v>-</v>
      </c>
      <c r="E155" s="101">
        <v>0</v>
      </c>
      <c r="F155" s="82" t="s">
        <v>143</v>
      </c>
      <c r="G155" s="82" t="s">
        <v>143</v>
      </c>
      <c r="H155" s="83" t="s">
        <v>143</v>
      </c>
      <c r="I155" s="83" t="s">
        <v>143</v>
      </c>
      <c r="J155" s="82" t="s">
        <v>143</v>
      </c>
      <c r="K155" s="82" t="s">
        <v>143</v>
      </c>
      <c r="L155" s="82" t="s">
        <v>143</v>
      </c>
      <c r="M155" s="85" t="s">
        <v>143</v>
      </c>
      <c r="N155" s="99" t="str">
        <f t="shared" si="3"/>
        <v>-</v>
      </c>
      <c r="O155" s="99">
        <v>0</v>
      </c>
      <c r="P155" s="82" t="s">
        <v>143</v>
      </c>
      <c r="Q155" s="82" t="s">
        <v>143</v>
      </c>
      <c r="R155" s="83" t="s">
        <v>143</v>
      </c>
      <c r="S155" s="83" t="s">
        <v>143</v>
      </c>
      <c r="T155" s="82" t="s">
        <v>143</v>
      </c>
      <c r="U155" s="82" t="s">
        <v>143</v>
      </c>
      <c r="V155" s="82" t="s">
        <v>143</v>
      </c>
      <c r="W155" s="84" t="s">
        <v>143</v>
      </c>
    </row>
    <row r="156" spans="1:23" ht="24.75" customHeight="1" thickBot="1">
      <c r="A156" s="68" t="s">
        <v>230</v>
      </c>
      <c r="B156" s="69">
        <v>450</v>
      </c>
      <c r="C156" s="50" t="s">
        <v>231</v>
      </c>
      <c r="D156" s="109">
        <f>F156</f>
        <v>-9589700</v>
      </c>
      <c r="E156" s="113">
        <v>0</v>
      </c>
      <c r="F156" s="211">
        <v>-9589700</v>
      </c>
      <c r="G156" s="117" t="s">
        <v>143</v>
      </c>
      <c r="H156" s="111" t="s">
        <v>143</v>
      </c>
      <c r="I156" s="111" t="s">
        <v>143</v>
      </c>
      <c r="J156" s="110" t="s">
        <v>143</v>
      </c>
      <c r="K156" s="110" t="s">
        <v>143</v>
      </c>
      <c r="L156" s="212">
        <v>-9589700</v>
      </c>
      <c r="M156" s="112" t="s">
        <v>143</v>
      </c>
      <c r="N156" s="113">
        <f>P156</f>
        <v>13516847.46</v>
      </c>
      <c r="O156" s="113">
        <v>0</v>
      </c>
      <c r="P156" s="212">
        <v>13516847.46</v>
      </c>
      <c r="Q156" s="110" t="s">
        <v>143</v>
      </c>
      <c r="R156" s="111" t="s">
        <v>143</v>
      </c>
      <c r="S156" s="111" t="s">
        <v>143</v>
      </c>
      <c r="T156" s="110" t="s">
        <v>143</v>
      </c>
      <c r="U156" s="110" t="s">
        <v>143</v>
      </c>
      <c r="V156" s="212">
        <v>13516847.46</v>
      </c>
      <c r="W156" s="114" t="s">
        <v>143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2" fitToWidth="1" horizontalDpi="600" verticalDpi="600" orientation="landscape" paperSize="9" scale="68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4.875" style="0" customWidth="1"/>
    <col min="6" max="6" width="13.375" style="2" customWidth="1"/>
    <col min="7" max="7" width="5.125" style="2" customWidth="1"/>
    <col min="8" max="8" width="5.625" style="3" customWidth="1"/>
    <col min="9" max="9" width="5.625" style="0" customWidth="1"/>
    <col min="10" max="10" width="5.875" style="0" customWidth="1"/>
    <col min="11" max="11" width="5.125" style="0" customWidth="1"/>
    <col min="12" max="12" width="13.375" style="0" customWidth="1"/>
    <col min="13" max="13" width="5.25390625" style="0" customWidth="1"/>
    <col min="14" max="14" width="13.375" style="0" customWidth="1"/>
    <col min="15" max="15" width="4.875" style="0" customWidth="1"/>
    <col min="16" max="16" width="13.375" style="0" customWidth="1"/>
    <col min="17" max="17" width="5.125" style="0" customWidth="1"/>
    <col min="18" max="18" width="4.625" style="0" customWidth="1"/>
    <col min="19" max="19" width="5.375" style="0" customWidth="1"/>
    <col min="20" max="20" width="5.75390625" style="0" customWidth="1"/>
    <col min="21" max="21" width="5.25390625" style="0" customWidth="1"/>
    <col min="22" max="22" width="11.625" style="0" customWidth="1"/>
    <col min="23" max="23" width="6.625" style="0" customWidth="1"/>
    <col min="24" max="24" width="0" style="0" hidden="1" customWidth="1"/>
  </cols>
  <sheetData>
    <row r="1" spans="3:22" ht="15.75">
      <c r="C1" s="63" t="s">
        <v>215</v>
      </c>
      <c r="I1" s="11"/>
      <c r="V1" s="6" t="s">
        <v>366</v>
      </c>
    </row>
    <row r="3" spans="1:23" s="31" customFormat="1" ht="15.75" customHeight="1">
      <c r="A3" s="263" t="s">
        <v>134</v>
      </c>
      <c r="B3" s="265" t="s">
        <v>102</v>
      </c>
      <c r="C3" s="267" t="s">
        <v>44</v>
      </c>
      <c r="D3" s="242" t="s">
        <v>98</v>
      </c>
      <c r="E3" s="243"/>
      <c r="F3" s="243"/>
      <c r="G3" s="243"/>
      <c r="H3" s="243"/>
      <c r="I3" s="243"/>
      <c r="J3" s="243"/>
      <c r="K3" s="243"/>
      <c r="L3" s="243"/>
      <c r="M3" s="244"/>
      <c r="N3" s="247" t="s">
        <v>139</v>
      </c>
      <c r="O3" s="247"/>
      <c r="P3" s="247"/>
      <c r="Q3" s="247"/>
      <c r="R3" s="247"/>
      <c r="S3" s="247"/>
      <c r="T3" s="247"/>
      <c r="U3" s="247"/>
      <c r="V3" s="247"/>
      <c r="W3" s="248"/>
    </row>
    <row r="4" spans="1:23" s="31" customFormat="1" ht="111" customHeight="1">
      <c r="A4" s="264"/>
      <c r="B4" s="266"/>
      <c r="C4" s="268"/>
      <c r="D4" s="40" t="s">
        <v>165</v>
      </c>
      <c r="E4" s="40" t="s">
        <v>154</v>
      </c>
      <c r="F4" s="40" t="s">
        <v>286</v>
      </c>
      <c r="G4" s="40" t="s">
        <v>164</v>
      </c>
      <c r="H4" s="40" t="s">
        <v>290</v>
      </c>
      <c r="I4" s="41" t="s">
        <v>273</v>
      </c>
      <c r="J4" s="41" t="s">
        <v>291</v>
      </c>
      <c r="K4" s="41" t="s">
        <v>225</v>
      </c>
      <c r="L4" s="41" t="s">
        <v>226</v>
      </c>
      <c r="M4" s="76" t="s">
        <v>274</v>
      </c>
      <c r="N4" s="74" t="s">
        <v>165</v>
      </c>
      <c r="O4" s="74" t="s">
        <v>154</v>
      </c>
      <c r="P4" s="40" t="s">
        <v>286</v>
      </c>
      <c r="Q4" s="40" t="s">
        <v>155</v>
      </c>
      <c r="R4" s="40" t="s">
        <v>290</v>
      </c>
      <c r="S4" s="41" t="s">
        <v>263</v>
      </c>
      <c r="T4" s="41" t="s">
        <v>291</v>
      </c>
      <c r="U4" s="41" t="s">
        <v>225</v>
      </c>
      <c r="V4" s="41" t="s">
        <v>226</v>
      </c>
      <c r="W4" s="40" t="s">
        <v>264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136</v>
      </c>
      <c r="B6" s="55">
        <v>500</v>
      </c>
      <c r="C6" s="66" t="s">
        <v>328</v>
      </c>
      <c r="D6" s="118">
        <f>F6</f>
        <v>9589700</v>
      </c>
      <c r="E6" s="118">
        <v>0</v>
      </c>
      <c r="F6" s="210">
        <v>9589700</v>
      </c>
      <c r="G6" s="119" t="s">
        <v>143</v>
      </c>
      <c r="H6" s="120" t="s">
        <v>143</v>
      </c>
      <c r="I6" s="120" t="s">
        <v>143</v>
      </c>
      <c r="J6" s="119" t="s">
        <v>143</v>
      </c>
      <c r="K6" s="119" t="s">
        <v>143</v>
      </c>
      <c r="L6" s="210">
        <v>9589700</v>
      </c>
      <c r="M6" s="121" t="s">
        <v>143</v>
      </c>
      <c r="N6" s="128">
        <f>P6</f>
        <v>-13516847.46</v>
      </c>
      <c r="O6" s="128">
        <v>0</v>
      </c>
      <c r="P6" s="210">
        <v>-13516847.46</v>
      </c>
      <c r="Q6" s="119" t="s">
        <v>143</v>
      </c>
      <c r="R6" s="120" t="s">
        <v>143</v>
      </c>
      <c r="S6" s="120" t="s">
        <v>143</v>
      </c>
      <c r="T6" s="119" t="s">
        <v>143</v>
      </c>
      <c r="U6" s="119" t="s">
        <v>143</v>
      </c>
      <c r="V6" s="210">
        <v>-13516847.46</v>
      </c>
      <c r="W6" s="122" t="s">
        <v>143</v>
      </c>
    </row>
    <row r="7" spans="1:23" ht="15" customHeight="1">
      <c r="A7" s="53" t="s">
        <v>152</v>
      </c>
      <c r="B7" s="57">
        <v>700</v>
      </c>
      <c r="C7" s="67" t="s">
        <v>200</v>
      </c>
      <c r="D7" s="123">
        <f aca="true" t="shared" si="0" ref="D7:D16">F7</f>
        <v>9589700</v>
      </c>
      <c r="E7" s="123">
        <v>0</v>
      </c>
      <c r="F7" s="209">
        <v>9589700</v>
      </c>
      <c r="G7" s="124" t="s">
        <v>143</v>
      </c>
      <c r="H7" s="125" t="s">
        <v>143</v>
      </c>
      <c r="I7" s="125" t="s">
        <v>143</v>
      </c>
      <c r="J7" s="124" t="s">
        <v>143</v>
      </c>
      <c r="K7" s="124" t="s">
        <v>143</v>
      </c>
      <c r="L7" s="209">
        <v>9589700</v>
      </c>
      <c r="M7" s="126" t="s">
        <v>143</v>
      </c>
      <c r="N7" s="129">
        <f aca="true" t="shared" si="1" ref="N7:N16">P7</f>
        <v>-13516847.46</v>
      </c>
      <c r="O7" s="129">
        <v>0</v>
      </c>
      <c r="P7" s="209">
        <v>-13516847.46</v>
      </c>
      <c r="Q7" s="124" t="s">
        <v>143</v>
      </c>
      <c r="R7" s="125" t="s">
        <v>143</v>
      </c>
      <c r="S7" s="125" t="s">
        <v>143</v>
      </c>
      <c r="T7" s="124" t="s">
        <v>143</v>
      </c>
      <c r="U7" s="124" t="s">
        <v>143</v>
      </c>
      <c r="V7" s="209">
        <v>-13516847.46</v>
      </c>
      <c r="W7" s="127" t="s">
        <v>143</v>
      </c>
    </row>
    <row r="8" spans="1:23" ht="22.5">
      <c r="A8" s="53" t="s">
        <v>278</v>
      </c>
      <c r="B8" s="57">
        <v>700</v>
      </c>
      <c r="C8" s="67" t="s">
        <v>268</v>
      </c>
      <c r="D8" s="123">
        <f t="shared" si="0"/>
        <v>9589700</v>
      </c>
      <c r="E8" s="123">
        <v>0</v>
      </c>
      <c r="F8" s="209">
        <v>9589700</v>
      </c>
      <c r="G8" s="124" t="s">
        <v>143</v>
      </c>
      <c r="H8" s="125" t="s">
        <v>143</v>
      </c>
      <c r="I8" s="125" t="s">
        <v>143</v>
      </c>
      <c r="J8" s="124" t="s">
        <v>143</v>
      </c>
      <c r="K8" s="124" t="s">
        <v>143</v>
      </c>
      <c r="L8" s="209">
        <v>9589700</v>
      </c>
      <c r="M8" s="126" t="s">
        <v>143</v>
      </c>
      <c r="N8" s="129">
        <f t="shared" si="1"/>
        <v>-13516847.46</v>
      </c>
      <c r="O8" s="129">
        <v>0</v>
      </c>
      <c r="P8" s="209">
        <v>-13516847.46</v>
      </c>
      <c r="Q8" s="124" t="s">
        <v>143</v>
      </c>
      <c r="R8" s="125" t="s">
        <v>143</v>
      </c>
      <c r="S8" s="125" t="s">
        <v>143</v>
      </c>
      <c r="T8" s="124" t="s">
        <v>143</v>
      </c>
      <c r="U8" s="124" t="s">
        <v>143</v>
      </c>
      <c r="V8" s="209">
        <v>-13516847.46</v>
      </c>
      <c r="W8" s="127" t="s">
        <v>143</v>
      </c>
    </row>
    <row r="9" spans="1:23" ht="22.5">
      <c r="A9" s="53" t="s">
        <v>133</v>
      </c>
      <c r="B9" s="57">
        <v>710</v>
      </c>
      <c r="C9" s="67" t="s">
        <v>269</v>
      </c>
      <c r="D9" s="123">
        <f t="shared" si="0"/>
        <v>-77884990.68</v>
      </c>
      <c r="E9" s="123">
        <v>0</v>
      </c>
      <c r="F9" s="209">
        <v>-77884990.68</v>
      </c>
      <c r="G9" s="124" t="s">
        <v>143</v>
      </c>
      <c r="H9" s="125" t="s">
        <v>143</v>
      </c>
      <c r="I9" s="125" t="s">
        <v>143</v>
      </c>
      <c r="J9" s="124" t="s">
        <v>143</v>
      </c>
      <c r="K9" s="124" t="s">
        <v>143</v>
      </c>
      <c r="L9" s="209">
        <v>-77884990.68</v>
      </c>
      <c r="M9" s="126" t="s">
        <v>143</v>
      </c>
      <c r="N9" s="129">
        <f t="shared" si="1"/>
        <v>-41095532.07</v>
      </c>
      <c r="O9" s="129">
        <v>0</v>
      </c>
      <c r="P9" s="209">
        <v>-41095532.07</v>
      </c>
      <c r="Q9" s="124" t="s">
        <v>143</v>
      </c>
      <c r="R9" s="125" t="s">
        <v>143</v>
      </c>
      <c r="S9" s="125" t="s">
        <v>143</v>
      </c>
      <c r="T9" s="124" t="s">
        <v>143</v>
      </c>
      <c r="U9" s="124" t="s">
        <v>143</v>
      </c>
      <c r="V9" s="209">
        <v>-41095532.07</v>
      </c>
      <c r="W9" s="127" t="s">
        <v>143</v>
      </c>
    </row>
    <row r="10" spans="1:23" ht="22.5">
      <c r="A10" s="53" t="s">
        <v>113</v>
      </c>
      <c r="B10" s="57">
        <v>710</v>
      </c>
      <c r="C10" s="67" t="s">
        <v>228</v>
      </c>
      <c r="D10" s="123">
        <f t="shared" si="0"/>
        <v>-77884990.68</v>
      </c>
      <c r="E10" s="123">
        <v>0</v>
      </c>
      <c r="F10" s="209">
        <v>-77884990.68</v>
      </c>
      <c r="G10" s="124" t="s">
        <v>143</v>
      </c>
      <c r="H10" s="125" t="s">
        <v>143</v>
      </c>
      <c r="I10" s="125" t="s">
        <v>143</v>
      </c>
      <c r="J10" s="124" t="s">
        <v>143</v>
      </c>
      <c r="K10" s="124" t="s">
        <v>143</v>
      </c>
      <c r="L10" s="209">
        <v>-77884990.68</v>
      </c>
      <c r="M10" s="126" t="s">
        <v>143</v>
      </c>
      <c r="N10" s="129">
        <f t="shared" si="1"/>
        <v>-41095532.07</v>
      </c>
      <c r="O10" s="129">
        <v>0</v>
      </c>
      <c r="P10" s="209">
        <v>-41095532.07</v>
      </c>
      <c r="Q10" s="124" t="s">
        <v>143</v>
      </c>
      <c r="R10" s="125" t="s">
        <v>143</v>
      </c>
      <c r="S10" s="125" t="s">
        <v>143</v>
      </c>
      <c r="T10" s="124" t="s">
        <v>143</v>
      </c>
      <c r="U10" s="124" t="s">
        <v>143</v>
      </c>
      <c r="V10" s="209">
        <v>-41095532.07</v>
      </c>
      <c r="W10" s="127" t="s">
        <v>143</v>
      </c>
    </row>
    <row r="11" spans="1:23" ht="22.5">
      <c r="A11" s="54" t="s">
        <v>261</v>
      </c>
      <c r="B11" s="56">
        <v>710</v>
      </c>
      <c r="C11" s="43" t="s">
        <v>5</v>
      </c>
      <c r="D11" s="123">
        <f t="shared" si="0"/>
        <v>-77884990.68</v>
      </c>
      <c r="E11" s="123">
        <v>0</v>
      </c>
      <c r="F11" s="209">
        <v>-77884990.68</v>
      </c>
      <c r="G11" s="124" t="s">
        <v>143</v>
      </c>
      <c r="H11" s="125" t="s">
        <v>143</v>
      </c>
      <c r="I11" s="125" t="s">
        <v>143</v>
      </c>
      <c r="J11" s="124" t="s">
        <v>143</v>
      </c>
      <c r="K11" s="124" t="s">
        <v>143</v>
      </c>
      <c r="L11" s="209">
        <v>-77884990.68</v>
      </c>
      <c r="M11" s="126" t="s">
        <v>143</v>
      </c>
      <c r="N11" s="129">
        <f t="shared" si="1"/>
        <v>-41095532.07</v>
      </c>
      <c r="O11" s="129">
        <v>0</v>
      </c>
      <c r="P11" s="209">
        <v>-41095532.07</v>
      </c>
      <c r="Q11" s="124" t="s">
        <v>143</v>
      </c>
      <c r="R11" s="125" t="s">
        <v>143</v>
      </c>
      <c r="S11" s="125" t="s">
        <v>143</v>
      </c>
      <c r="T11" s="124" t="s">
        <v>143</v>
      </c>
      <c r="U11" s="124" t="s">
        <v>143</v>
      </c>
      <c r="V11" s="209">
        <v>-41095532.07</v>
      </c>
      <c r="W11" s="127" t="s">
        <v>143</v>
      </c>
    </row>
    <row r="12" spans="1:23" ht="33.75">
      <c r="A12" s="64" t="s">
        <v>397</v>
      </c>
      <c r="B12" s="56">
        <v>710</v>
      </c>
      <c r="C12" s="43" t="s">
        <v>6</v>
      </c>
      <c r="D12" s="123">
        <f t="shared" si="0"/>
        <v>-77884990.68</v>
      </c>
      <c r="E12" s="123">
        <v>0</v>
      </c>
      <c r="F12" s="209">
        <v>-77884990.68</v>
      </c>
      <c r="G12" s="124" t="s">
        <v>143</v>
      </c>
      <c r="H12" s="125" t="s">
        <v>143</v>
      </c>
      <c r="I12" s="125" t="s">
        <v>143</v>
      </c>
      <c r="J12" s="124" t="s">
        <v>143</v>
      </c>
      <c r="K12" s="124" t="s">
        <v>143</v>
      </c>
      <c r="L12" s="209">
        <v>-77884990.68</v>
      </c>
      <c r="M12" s="126" t="s">
        <v>143</v>
      </c>
      <c r="N12" s="129">
        <f t="shared" si="1"/>
        <v>-41095532.07</v>
      </c>
      <c r="O12" s="129">
        <v>0</v>
      </c>
      <c r="P12" s="209">
        <v>-41095532.07</v>
      </c>
      <c r="Q12" s="124" t="s">
        <v>143</v>
      </c>
      <c r="R12" s="125" t="s">
        <v>143</v>
      </c>
      <c r="S12" s="125" t="s">
        <v>143</v>
      </c>
      <c r="T12" s="124" t="s">
        <v>143</v>
      </c>
      <c r="U12" s="124" t="s">
        <v>143</v>
      </c>
      <c r="V12" s="209">
        <v>-41095532.07</v>
      </c>
      <c r="W12" s="127" t="s">
        <v>143</v>
      </c>
    </row>
    <row r="13" spans="1:23" ht="22.5">
      <c r="A13" s="53" t="s">
        <v>129</v>
      </c>
      <c r="B13" s="57">
        <v>720</v>
      </c>
      <c r="C13" s="67" t="s">
        <v>7</v>
      </c>
      <c r="D13" s="123">
        <f t="shared" si="0"/>
        <v>87474690.68</v>
      </c>
      <c r="E13" s="123">
        <v>0</v>
      </c>
      <c r="F13" s="209">
        <v>87474690.68</v>
      </c>
      <c r="G13" s="124" t="s">
        <v>143</v>
      </c>
      <c r="H13" s="125" t="s">
        <v>143</v>
      </c>
      <c r="I13" s="125" t="s">
        <v>143</v>
      </c>
      <c r="J13" s="124" t="s">
        <v>143</v>
      </c>
      <c r="K13" s="124" t="s">
        <v>143</v>
      </c>
      <c r="L13" s="209">
        <v>87474690.68</v>
      </c>
      <c r="M13" s="126" t="s">
        <v>143</v>
      </c>
      <c r="N13" s="129">
        <f t="shared" si="1"/>
        <v>27578684.61</v>
      </c>
      <c r="O13" s="129">
        <v>0</v>
      </c>
      <c r="P13" s="209">
        <v>27578684.61</v>
      </c>
      <c r="Q13" s="124" t="s">
        <v>143</v>
      </c>
      <c r="R13" s="125" t="s">
        <v>143</v>
      </c>
      <c r="S13" s="125" t="s">
        <v>143</v>
      </c>
      <c r="T13" s="124" t="s">
        <v>143</v>
      </c>
      <c r="U13" s="124" t="s">
        <v>143</v>
      </c>
      <c r="V13" s="209">
        <v>27578684.61</v>
      </c>
      <c r="W13" s="127" t="s">
        <v>143</v>
      </c>
    </row>
    <row r="14" spans="1:23" ht="22.5">
      <c r="A14" s="53" t="s">
        <v>62</v>
      </c>
      <c r="B14" s="57">
        <v>720</v>
      </c>
      <c r="C14" s="67" t="s">
        <v>128</v>
      </c>
      <c r="D14" s="123">
        <f t="shared" si="0"/>
        <v>87474690.68</v>
      </c>
      <c r="E14" s="123">
        <v>0</v>
      </c>
      <c r="F14" s="209">
        <v>87474690.68</v>
      </c>
      <c r="G14" s="124" t="s">
        <v>143</v>
      </c>
      <c r="H14" s="125" t="s">
        <v>143</v>
      </c>
      <c r="I14" s="125" t="s">
        <v>143</v>
      </c>
      <c r="J14" s="124" t="s">
        <v>143</v>
      </c>
      <c r="K14" s="124" t="s">
        <v>143</v>
      </c>
      <c r="L14" s="209">
        <v>87474690.68</v>
      </c>
      <c r="M14" s="126" t="s">
        <v>143</v>
      </c>
      <c r="N14" s="129">
        <f t="shared" si="1"/>
        <v>27578684.61</v>
      </c>
      <c r="O14" s="129">
        <v>0</v>
      </c>
      <c r="P14" s="209">
        <v>27578684.61</v>
      </c>
      <c r="Q14" s="124" t="s">
        <v>143</v>
      </c>
      <c r="R14" s="125" t="s">
        <v>143</v>
      </c>
      <c r="S14" s="125" t="s">
        <v>143</v>
      </c>
      <c r="T14" s="124" t="s">
        <v>143</v>
      </c>
      <c r="U14" s="124" t="s">
        <v>143</v>
      </c>
      <c r="V14" s="209">
        <v>27578684.61</v>
      </c>
      <c r="W14" s="127" t="s">
        <v>143</v>
      </c>
    </row>
    <row r="15" spans="1:23" ht="22.5">
      <c r="A15" s="53" t="s">
        <v>32</v>
      </c>
      <c r="B15" s="57">
        <v>720</v>
      </c>
      <c r="C15" s="67" t="s">
        <v>148</v>
      </c>
      <c r="D15" s="123">
        <f t="shared" si="0"/>
        <v>87474690.68</v>
      </c>
      <c r="E15" s="123">
        <v>0</v>
      </c>
      <c r="F15" s="209">
        <v>87474690.68</v>
      </c>
      <c r="G15" s="124" t="s">
        <v>143</v>
      </c>
      <c r="H15" s="125" t="s">
        <v>143</v>
      </c>
      <c r="I15" s="125" t="s">
        <v>143</v>
      </c>
      <c r="J15" s="124" t="s">
        <v>143</v>
      </c>
      <c r="K15" s="124" t="s">
        <v>143</v>
      </c>
      <c r="L15" s="209">
        <v>87474690.68</v>
      </c>
      <c r="M15" s="126" t="s">
        <v>143</v>
      </c>
      <c r="N15" s="129">
        <f t="shared" si="1"/>
        <v>27578684.61</v>
      </c>
      <c r="O15" s="129">
        <v>0</v>
      </c>
      <c r="P15" s="209">
        <v>27578684.61</v>
      </c>
      <c r="Q15" s="124" t="s">
        <v>143</v>
      </c>
      <c r="R15" s="125" t="s">
        <v>143</v>
      </c>
      <c r="S15" s="125" t="s">
        <v>143</v>
      </c>
      <c r="T15" s="124" t="s">
        <v>143</v>
      </c>
      <c r="U15" s="124" t="s">
        <v>143</v>
      </c>
      <c r="V15" s="209">
        <v>27578684.61</v>
      </c>
      <c r="W15" s="127" t="s">
        <v>143</v>
      </c>
    </row>
    <row r="16" spans="1:23" ht="33.75">
      <c r="A16" s="64" t="s">
        <v>401</v>
      </c>
      <c r="B16" s="56">
        <v>720</v>
      </c>
      <c r="C16" s="43" t="s">
        <v>149</v>
      </c>
      <c r="D16" s="123">
        <f t="shared" si="0"/>
        <v>87474690.68</v>
      </c>
      <c r="E16" s="123">
        <v>0</v>
      </c>
      <c r="F16" s="209">
        <v>87474690.68</v>
      </c>
      <c r="G16" s="124" t="s">
        <v>143</v>
      </c>
      <c r="H16" s="125" t="s">
        <v>143</v>
      </c>
      <c r="I16" s="125" t="s">
        <v>143</v>
      </c>
      <c r="J16" s="124" t="s">
        <v>143</v>
      </c>
      <c r="K16" s="124" t="s">
        <v>143</v>
      </c>
      <c r="L16" s="209">
        <v>87474690.68</v>
      </c>
      <c r="M16" s="126" t="s">
        <v>143</v>
      </c>
      <c r="N16" s="129">
        <f t="shared" si="1"/>
        <v>27578684.61</v>
      </c>
      <c r="O16" s="129">
        <v>0</v>
      </c>
      <c r="P16" s="209">
        <v>27578684.61</v>
      </c>
      <c r="Q16" s="124" t="s">
        <v>143</v>
      </c>
      <c r="R16" s="125" t="s">
        <v>143</v>
      </c>
      <c r="S16" s="125" t="s">
        <v>143</v>
      </c>
      <c r="T16" s="124" t="s">
        <v>143</v>
      </c>
      <c r="U16" s="124" t="s">
        <v>143</v>
      </c>
      <c r="V16" s="209">
        <v>27578684.61</v>
      </c>
      <c r="W16" s="127" t="s">
        <v>143</v>
      </c>
    </row>
    <row r="17" spans="1:23" ht="12.75">
      <c r="A17" s="190"/>
      <c r="B17" s="191"/>
      <c r="C17" s="24"/>
      <c r="D17" s="192"/>
      <c r="E17" s="192"/>
      <c r="F17" s="193"/>
      <c r="G17" s="193"/>
      <c r="H17" s="194"/>
      <c r="I17" s="194"/>
      <c r="J17" s="193"/>
      <c r="K17" s="193"/>
      <c r="L17" s="193"/>
      <c r="M17" s="194"/>
      <c r="N17" s="192"/>
      <c r="O17" s="192"/>
      <c r="P17" s="193"/>
      <c r="Q17" s="193"/>
      <c r="R17" s="194"/>
      <c r="S17" s="194"/>
      <c r="T17" s="193"/>
      <c r="U17" s="193"/>
      <c r="V17" s="193"/>
      <c r="W17" s="194"/>
    </row>
    <row r="18" spans="1:24" s="26" customFormat="1" ht="18.75" customHeight="1">
      <c r="A18" s="261" t="s">
        <v>287</v>
      </c>
      <c r="B18" s="262"/>
      <c r="C18" s="97" t="s">
        <v>410</v>
      </c>
      <c r="D18" s="80"/>
      <c r="E18" s="8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94" t="s">
        <v>355</v>
      </c>
      <c r="B19" s="62"/>
      <c r="C19" s="95" t="s">
        <v>170</v>
      </c>
      <c r="D19" s="96"/>
      <c r="E19" s="9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260" t="s">
        <v>477</v>
      </c>
      <c r="B20" s="260"/>
      <c r="C20" s="97" t="s">
        <v>411</v>
      </c>
      <c r="D20" s="81"/>
      <c r="E20" s="8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94" t="s">
        <v>356</v>
      </c>
      <c r="B21" s="61"/>
      <c r="C21" s="95" t="s">
        <v>171</v>
      </c>
      <c r="D21" s="96"/>
      <c r="E21" s="9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9" fitToWidth="1" horizontalDpi="300" verticalDpi="300" orientation="landscape" paperSize="9" scale="67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156</v>
      </c>
      <c r="E1" s="12"/>
      <c r="F1" s="12"/>
      <c r="G1" s="12"/>
      <c r="H1" s="12"/>
      <c r="I1" s="12"/>
      <c r="J1" s="131" t="s">
        <v>157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76" t="s">
        <v>158</v>
      </c>
      <c r="B3" s="274" t="s">
        <v>45</v>
      </c>
      <c r="C3" s="274" t="s">
        <v>102</v>
      </c>
      <c r="D3" s="271" t="s">
        <v>159</v>
      </c>
      <c r="E3" s="272"/>
      <c r="F3" s="272"/>
      <c r="G3" s="272"/>
      <c r="H3" s="272"/>
      <c r="I3" s="273"/>
      <c r="J3" s="269" t="s">
        <v>160</v>
      </c>
    </row>
    <row r="4" spans="1:10" ht="79.5" customHeight="1">
      <c r="A4" s="277"/>
      <c r="B4" s="275"/>
      <c r="C4" s="275"/>
      <c r="D4" s="132" t="s">
        <v>290</v>
      </c>
      <c r="E4" s="100" t="s">
        <v>263</v>
      </c>
      <c r="F4" s="100" t="s">
        <v>291</v>
      </c>
      <c r="G4" s="100" t="s">
        <v>225</v>
      </c>
      <c r="H4" s="100" t="s">
        <v>226</v>
      </c>
      <c r="I4" s="132" t="s">
        <v>274</v>
      </c>
      <c r="J4" s="270"/>
    </row>
    <row r="5" spans="1:10" ht="13.5" customHeight="1" thickBot="1">
      <c r="A5" s="277"/>
      <c r="B5" s="133">
        <v>1</v>
      </c>
      <c r="C5" s="134">
        <v>2</v>
      </c>
      <c r="D5" s="133" t="s">
        <v>46</v>
      </c>
      <c r="E5" s="134">
        <v>4</v>
      </c>
      <c r="F5" s="134">
        <v>5</v>
      </c>
      <c r="G5" s="134">
        <v>6</v>
      </c>
      <c r="H5" s="134">
        <v>7</v>
      </c>
      <c r="I5" s="134" t="s">
        <v>140</v>
      </c>
      <c r="J5" s="135">
        <v>9</v>
      </c>
    </row>
    <row r="6" spans="1:10" ht="15" customHeight="1">
      <c r="A6" s="277"/>
      <c r="B6" s="136" t="s">
        <v>161</v>
      </c>
      <c r="C6" s="137" t="s">
        <v>162</v>
      </c>
      <c r="D6" s="176"/>
      <c r="E6" s="177"/>
      <c r="F6" s="177"/>
      <c r="G6" s="177"/>
      <c r="H6" s="230">
        <v>6527879.17</v>
      </c>
      <c r="I6" s="177"/>
      <c r="J6" s="231">
        <v>6527879.17</v>
      </c>
    </row>
    <row r="7" spans="1:10" ht="15" customHeight="1">
      <c r="A7" s="277"/>
      <c r="B7" s="138" t="s">
        <v>163</v>
      </c>
      <c r="C7" s="139" t="s">
        <v>21</v>
      </c>
      <c r="D7" s="178"/>
      <c r="E7" s="178"/>
      <c r="F7" s="178"/>
      <c r="G7" s="178"/>
      <c r="H7" s="228">
        <v>267461</v>
      </c>
      <c r="I7" s="179"/>
      <c r="J7" s="229">
        <v>267461</v>
      </c>
    </row>
    <row r="8" spans="1:10" ht="12.75" customHeight="1">
      <c r="A8" s="277"/>
      <c r="B8" s="143" t="s">
        <v>70</v>
      </c>
      <c r="C8" s="139" t="s">
        <v>71</v>
      </c>
      <c r="D8" s="178"/>
      <c r="E8" s="178"/>
      <c r="F8" s="178"/>
      <c r="G8" s="178"/>
      <c r="H8" s="228">
        <v>267461</v>
      </c>
      <c r="I8" s="178"/>
      <c r="J8" s="229">
        <v>267461</v>
      </c>
    </row>
    <row r="9" spans="1:10" ht="36.75" customHeight="1">
      <c r="A9" s="277"/>
      <c r="B9" s="145" t="s">
        <v>78</v>
      </c>
      <c r="C9" s="141" t="s">
        <v>79</v>
      </c>
      <c r="D9" s="180"/>
      <c r="E9" s="180"/>
      <c r="F9" s="180"/>
      <c r="G9" s="180"/>
      <c r="H9" s="180"/>
      <c r="I9" s="180"/>
      <c r="J9" s="173"/>
    </row>
    <row r="10" spans="1:10" ht="12.75">
      <c r="A10" s="277"/>
      <c r="B10" s="175" t="s">
        <v>68</v>
      </c>
      <c r="C10" s="174"/>
      <c r="D10" s="206"/>
      <c r="E10" s="206"/>
      <c r="F10" s="206"/>
      <c r="G10" s="206"/>
      <c r="H10" s="206"/>
      <c r="I10" s="206"/>
      <c r="J10" s="207"/>
    </row>
    <row r="11" spans="1:10" ht="12.75">
      <c r="A11" s="277"/>
      <c r="B11" s="142" t="s">
        <v>69</v>
      </c>
      <c r="C11" s="146" t="s">
        <v>80</v>
      </c>
      <c r="D11" s="181"/>
      <c r="E11" s="181"/>
      <c r="F11" s="181"/>
      <c r="G11" s="181"/>
      <c r="H11" s="181"/>
      <c r="I11" s="181"/>
      <c r="J11" s="172"/>
    </row>
    <row r="12" spans="1:10" ht="12.75">
      <c r="A12" s="277"/>
      <c r="B12" s="142" t="s">
        <v>70</v>
      </c>
      <c r="C12" s="139" t="s">
        <v>81</v>
      </c>
      <c r="D12" s="178"/>
      <c r="E12" s="178"/>
      <c r="F12" s="178"/>
      <c r="G12" s="178"/>
      <c r="H12" s="178"/>
      <c r="I12" s="178"/>
      <c r="J12" s="171"/>
    </row>
    <row r="13" spans="1:10" ht="12.75">
      <c r="A13" s="277"/>
      <c r="B13" s="142" t="s">
        <v>72</v>
      </c>
      <c r="C13" s="139" t="s">
        <v>82</v>
      </c>
      <c r="D13" s="178"/>
      <c r="E13" s="178"/>
      <c r="F13" s="178"/>
      <c r="G13" s="178"/>
      <c r="H13" s="178"/>
      <c r="I13" s="178"/>
      <c r="J13" s="171"/>
    </row>
    <row r="14" spans="1:10" ht="12.75">
      <c r="A14" s="277"/>
      <c r="B14" s="142" t="s">
        <v>54</v>
      </c>
      <c r="C14" s="139" t="s">
        <v>83</v>
      </c>
      <c r="D14" s="178"/>
      <c r="E14" s="178"/>
      <c r="F14" s="178"/>
      <c r="G14" s="178"/>
      <c r="H14" s="178"/>
      <c r="I14" s="178"/>
      <c r="J14" s="171"/>
    </row>
    <row r="15" spans="1:10" ht="12.75" customHeight="1">
      <c r="A15" s="277"/>
      <c r="B15" s="142" t="s">
        <v>73</v>
      </c>
      <c r="C15" s="139" t="s">
        <v>84</v>
      </c>
      <c r="D15" s="178"/>
      <c r="E15" s="178"/>
      <c r="F15" s="178"/>
      <c r="G15" s="178"/>
      <c r="H15" s="178"/>
      <c r="I15" s="178"/>
      <c r="J15" s="171"/>
    </row>
    <row r="16" spans="1:10" ht="36">
      <c r="A16" s="277"/>
      <c r="B16" s="142" t="s">
        <v>74</v>
      </c>
      <c r="C16" s="139" t="s">
        <v>85</v>
      </c>
      <c r="D16" s="178"/>
      <c r="E16" s="178"/>
      <c r="F16" s="178"/>
      <c r="G16" s="178"/>
      <c r="H16" s="178"/>
      <c r="I16" s="178"/>
      <c r="J16" s="171"/>
    </row>
    <row r="17" spans="1:10" ht="24" customHeight="1">
      <c r="A17" s="277"/>
      <c r="B17" s="142" t="s">
        <v>75</v>
      </c>
      <c r="C17" s="139" t="s">
        <v>86</v>
      </c>
      <c r="D17" s="178"/>
      <c r="E17" s="178"/>
      <c r="F17" s="178"/>
      <c r="G17" s="178"/>
      <c r="H17" s="178"/>
      <c r="I17" s="178"/>
      <c r="J17" s="171"/>
    </row>
    <row r="18" spans="1:10" ht="12.75" customHeight="1">
      <c r="A18" s="277"/>
      <c r="B18" s="142" t="s">
        <v>76</v>
      </c>
      <c r="C18" s="139" t="s">
        <v>87</v>
      </c>
      <c r="D18" s="178"/>
      <c r="E18" s="178"/>
      <c r="F18" s="178"/>
      <c r="G18" s="178"/>
      <c r="H18" s="178"/>
      <c r="I18" s="178"/>
      <c r="J18" s="171"/>
    </row>
    <row r="19" spans="1:10" ht="36" customHeight="1">
      <c r="A19" s="278"/>
      <c r="B19" s="168" t="s">
        <v>77</v>
      </c>
      <c r="C19" s="139" t="s">
        <v>88</v>
      </c>
      <c r="D19" s="178"/>
      <c r="E19" s="178"/>
      <c r="F19" s="178"/>
      <c r="G19" s="178"/>
      <c r="H19" s="178"/>
      <c r="I19" s="178"/>
      <c r="J19" s="171"/>
    </row>
    <row r="20" spans="1:10" ht="12.75">
      <c r="A20" s="147"/>
      <c r="B20" s="148"/>
      <c r="C20" s="149"/>
      <c r="D20" s="150"/>
      <c r="E20" s="150"/>
      <c r="F20" s="150"/>
      <c r="G20" s="150"/>
      <c r="H20" s="150"/>
      <c r="I20" s="150"/>
      <c r="J20" s="151"/>
    </row>
    <row r="21" spans="1:10" ht="16.5" customHeight="1">
      <c r="A21" s="147"/>
      <c r="B21" s="148"/>
      <c r="C21" s="149"/>
      <c r="D21" s="150"/>
      <c r="E21" s="150"/>
      <c r="F21" s="150"/>
      <c r="G21" s="150"/>
      <c r="H21" s="150"/>
      <c r="I21" s="150"/>
      <c r="J21" s="152" t="s">
        <v>89</v>
      </c>
    </row>
    <row r="22" spans="1:10" ht="13.5" customHeight="1">
      <c r="A22" s="276" t="s">
        <v>158</v>
      </c>
      <c r="B22" s="274" t="s">
        <v>45</v>
      </c>
      <c r="C22" s="274" t="s">
        <v>102</v>
      </c>
      <c r="D22" s="271" t="s">
        <v>159</v>
      </c>
      <c r="E22" s="280"/>
      <c r="F22" s="280"/>
      <c r="G22" s="280"/>
      <c r="H22" s="280"/>
      <c r="I22" s="281"/>
      <c r="J22" s="269" t="s">
        <v>160</v>
      </c>
    </row>
    <row r="23" spans="1:10" ht="79.5" customHeight="1">
      <c r="A23" s="277"/>
      <c r="B23" s="275"/>
      <c r="C23" s="275"/>
      <c r="D23" s="132" t="s">
        <v>290</v>
      </c>
      <c r="E23" s="100" t="s">
        <v>263</v>
      </c>
      <c r="F23" s="100" t="s">
        <v>291</v>
      </c>
      <c r="G23" s="100" t="s">
        <v>225</v>
      </c>
      <c r="H23" s="100" t="s">
        <v>226</v>
      </c>
      <c r="I23" s="132" t="s">
        <v>274</v>
      </c>
      <c r="J23" s="279"/>
    </row>
    <row r="24" spans="1:10" ht="13.5" customHeight="1">
      <c r="A24" s="277"/>
      <c r="B24" s="133">
        <v>1</v>
      </c>
      <c r="C24" s="133">
        <v>2</v>
      </c>
      <c r="D24" s="133" t="s">
        <v>46</v>
      </c>
      <c r="E24" s="133">
        <v>4</v>
      </c>
      <c r="F24" s="133">
        <v>5</v>
      </c>
      <c r="G24" s="133">
        <v>6</v>
      </c>
      <c r="H24" s="133">
        <v>7</v>
      </c>
      <c r="I24" s="133" t="s">
        <v>140</v>
      </c>
      <c r="J24" s="133">
        <v>9</v>
      </c>
    </row>
    <row r="25" spans="1:10" ht="16.5" customHeight="1">
      <c r="A25" s="277"/>
      <c r="B25" s="153" t="s">
        <v>334</v>
      </c>
      <c r="C25" s="169" t="s">
        <v>335</v>
      </c>
      <c r="D25" s="170"/>
      <c r="E25" s="170"/>
      <c r="F25" s="170"/>
      <c r="G25" s="170"/>
      <c r="H25" s="228">
        <v>6260418.17</v>
      </c>
      <c r="I25" s="170"/>
      <c r="J25" s="229">
        <v>6260418.17</v>
      </c>
    </row>
    <row r="26" spans="1:10" ht="12.75">
      <c r="A26" s="277"/>
      <c r="B26" s="143" t="s">
        <v>54</v>
      </c>
      <c r="C26" s="154" t="s">
        <v>336</v>
      </c>
      <c r="D26" s="170"/>
      <c r="E26" s="170"/>
      <c r="F26" s="170"/>
      <c r="G26" s="170"/>
      <c r="H26" s="228">
        <v>6260418.17</v>
      </c>
      <c r="I26" s="170"/>
      <c r="J26" s="229">
        <v>6260418.17</v>
      </c>
    </row>
    <row r="27" spans="1:10" ht="12.75">
      <c r="A27" s="155"/>
      <c r="B27" s="156"/>
      <c r="C27" s="157"/>
      <c r="D27" s="158"/>
      <c r="E27" s="158"/>
      <c r="F27" s="158"/>
      <c r="G27" s="158"/>
      <c r="H27" s="158"/>
      <c r="I27" s="158"/>
      <c r="J27" s="159"/>
    </row>
    <row r="28" spans="1:10" ht="16.5" customHeight="1">
      <c r="A28" s="160"/>
      <c r="B28" s="161"/>
      <c r="C28" s="162"/>
      <c r="D28" s="163"/>
      <c r="E28" s="163"/>
      <c r="F28" s="163"/>
      <c r="G28" s="163"/>
      <c r="H28" s="163"/>
      <c r="I28" s="163"/>
      <c r="J28" s="152" t="s">
        <v>337</v>
      </c>
    </row>
    <row r="29" spans="1:10" ht="13.5" customHeight="1">
      <c r="A29" s="276" t="s">
        <v>158</v>
      </c>
      <c r="B29" s="274" t="s">
        <v>45</v>
      </c>
      <c r="C29" s="274" t="s">
        <v>102</v>
      </c>
      <c r="D29" s="271" t="s">
        <v>159</v>
      </c>
      <c r="E29" s="280"/>
      <c r="F29" s="280"/>
      <c r="G29" s="280"/>
      <c r="H29" s="280"/>
      <c r="I29" s="281"/>
      <c r="J29" s="269" t="s">
        <v>160</v>
      </c>
    </row>
    <row r="30" spans="1:10" ht="79.5" customHeight="1">
      <c r="A30" s="277"/>
      <c r="B30" s="275"/>
      <c r="C30" s="275"/>
      <c r="D30" s="132" t="s">
        <v>290</v>
      </c>
      <c r="E30" s="100" t="s">
        <v>263</v>
      </c>
      <c r="F30" s="100" t="s">
        <v>291</v>
      </c>
      <c r="G30" s="100" t="s">
        <v>225</v>
      </c>
      <c r="H30" s="100" t="s">
        <v>226</v>
      </c>
      <c r="I30" s="132" t="s">
        <v>274</v>
      </c>
      <c r="J30" s="279"/>
    </row>
    <row r="31" spans="1:10" ht="13.5" customHeight="1">
      <c r="A31" s="277"/>
      <c r="B31" s="133">
        <v>1</v>
      </c>
      <c r="C31" s="134">
        <v>2</v>
      </c>
      <c r="D31" s="133" t="s">
        <v>46</v>
      </c>
      <c r="E31" s="134">
        <v>4</v>
      </c>
      <c r="F31" s="134">
        <v>5</v>
      </c>
      <c r="G31" s="134">
        <v>6</v>
      </c>
      <c r="H31" s="134">
        <v>7</v>
      </c>
      <c r="I31" s="134" t="s">
        <v>140</v>
      </c>
      <c r="J31" s="133">
        <v>9</v>
      </c>
    </row>
    <row r="32" spans="1:10" ht="25.5" customHeight="1">
      <c r="A32" s="277"/>
      <c r="B32" s="188" t="s">
        <v>338</v>
      </c>
      <c r="C32" s="164" t="s">
        <v>339</v>
      </c>
      <c r="D32" s="180"/>
      <c r="E32" s="180"/>
      <c r="F32" s="180"/>
      <c r="G32" s="180"/>
      <c r="H32" s="180"/>
      <c r="I32" s="180"/>
      <c r="J32" s="183"/>
    </row>
    <row r="33" spans="1:10" ht="12" customHeight="1">
      <c r="A33" s="277"/>
      <c r="B33" s="140" t="s">
        <v>68</v>
      </c>
      <c r="C33" s="187"/>
      <c r="D33" s="206"/>
      <c r="E33" s="206"/>
      <c r="F33" s="206"/>
      <c r="G33" s="206"/>
      <c r="H33" s="206"/>
      <c r="I33" s="206"/>
      <c r="J33" s="208"/>
    </row>
    <row r="34" spans="1:10" ht="12.75">
      <c r="A34" s="277"/>
      <c r="B34" s="142" t="s">
        <v>69</v>
      </c>
      <c r="C34" s="165" t="s">
        <v>340</v>
      </c>
      <c r="D34" s="181"/>
      <c r="E34" s="181"/>
      <c r="F34" s="181"/>
      <c r="G34" s="181"/>
      <c r="H34" s="181"/>
      <c r="I34" s="181"/>
      <c r="J34" s="184"/>
    </row>
    <row r="35" spans="1:10" ht="12.75">
      <c r="A35" s="277"/>
      <c r="B35" s="143" t="s">
        <v>70</v>
      </c>
      <c r="C35" s="166" t="s">
        <v>341</v>
      </c>
      <c r="D35" s="178"/>
      <c r="E35" s="178"/>
      <c r="F35" s="178"/>
      <c r="G35" s="178"/>
      <c r="H35" s="178"/>
      <c r="I35" s="178"/>
      <c r="J35" s="182"/>
    </row>
    <row r="36" spans="1:10" ht="12.75">
      <c r="A36" s="277"/>
      <c r="B36" s="143" t="s">
        <v>72</v>
      </c>
      <c r="C36" s="166" t="s">
        <v>342</v>
      </c>
      <c r="D36" s="178"/>
      <c r="E36" s="178"/>
      <c r="F36" s="178"/>
      <c r="G36" s="178"/>
      <c r="H36" s="178"/>
      <c r="I36" s="178"/>
      <c r="J36" s="182"/>
    </row>
    <row r="37" spans="1:10" ht="12.75">
      <c r="A37" s="277"/>
      <c r="B37" s="143" t="s">
        <v>54</v>
      </c>
      <c r="C37" s="166" t="s">
        <v>343</v>
      </c>
      <c r="D37" s="178"/>
      <c r="E37" s="178"/>
      <c r="F37" s="178"/>
      <c r="G37" s="178"/>
      <c r="H37" s="178"/>
      <c r="I37" s="178"/>
      <c r="J37" s="182"/>
    </row>
    <row r="38" spans="1:10" ht="12.75" customHeight="1">
      <c r="A38" s="277"/>
      <c r="B38" s="143" t="s">
        <v>73</v>
      </c>
      <c r="C38" s="166" t="s">
        <v>344</v>
      </c>
      <c r="D38" s="178"/>
      <c r="E38" s="178"/>
      <c r="F38" s="178"/>
      <c r="G38" s="178"/>
      <c r="H38" s="178"/>
      <c r="I38" s="178"/>
      <c r="J38" s="182"/>
    </row>
    <row r="39" spans="1:10" ht="36">
      <c r="A39" s="277"/>
      <c r="B39" s="143" t="s">
        <v>74</v>
      </c>
      <c r="C39" s="166" t="s">
        <v>345</v>
      </c>
      <c r="D39" s="178"/>
      <c r="E39" s="178"/>
      <c r="F39" s="178"/>
      <c r="G39" s="178"/>
      <c r="H39" s="178"/>
      <c r="I39" s="178"/>
      <c r="J39" s="182"/>
    </row>
    <row r="40" spans="1:10" ht="24" customHeight="1">
      <c r="A40" s="277"/>
      <c r="B40" s="143" t="s">
        <v>75</v>
      </c>
      <c r="C40" s="166" t="s">
        <v>346</v>
      </c>
      <c r="D40" s="178"/>
      <c r="E40" s="178"/>
      <c r="F40" s="178"/>
      <c r="G40" s="178"/>
      <c r="H40" s="178"/>
      <c r="I40" s="178"/>
      <c r="J40" s="182"/>
    </row>
    <row r="41" spans="1:10" ht="12.75">
      <c r="A41" s="277"/>
      <c r="B41" s="143" t="s">
        <v>76</v>
      </c>
      <c r="C41" s="166" t="s">
        <v>347</v>
      </c>
      <c r="D41" s="178"/>
      <c r="E41" s="178"/>
      <c r="F41" s="178"/>
      <c r="G41" s="178"/>
      <c r="H41" s="178"/>
      <c r="I41" s="178"/>
      <c r="J41" s="182"/>
    </row>
    <row r="42" spans="1:10" ht="35.25" customHeight="1" thickBot="1">
      <c r="A42" s="278"/>
      <c r="B42" s="144" t="s">
        <v>77</v>
      </c>
      <c r="C42" s="167" t="s">
        <v>348</v>
      </c>
      <c r="D42" s="185"/>
      <c r="E42" s="185"/>
      <c r="F42" s="185"/>
      <c r="G42" s="185"/>
      <c r="H42" s="185"/>
      <c r="I42" s="185"/>
      <c r="J42" s="186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15">
    <mergeCell ref="A29:A42"/>
    <mergeCell ref="J29:J30"/>
    <mergeCell ref="J22:J23"/>
    <mergeCell ref="D22:I22"/>
    <mergeCell ref="B29:B30"/>
    <mergeCell ref="C29:C30"/>
    <mergeCell ref="D29:I29"/>
    <mergeCell ref="J3:J4"/>
    <mergeCell ref="D3:I3"/>
    <mergeCell ref="C3:C4"/>
    <mergeCell ref="B3:B4"/>
    <mergeCell ref="A3:A19"/>
    <mergeCell ref="A22:A26"/>
    <mergeCell ref="B22:B23"/>
    <mergeCell ref="C22:C2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9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2015-06-05T11:06:38Z</cp:lastPrinted>
  <dcterms:created xsi:type="dcterms:W3CDTF">2007-02-09T15:02:23Z</dcterms:created>
  <dcterms:modified xsi:type="dcterms:W3CDTF">2015-06-05T11:07:18Z</dcterms:modified>
  <cp:category/>
  <cp:version/>
  <cp:contentType/>
  <cp:contentStatus/>
</cp:coreProperties>
</file>